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ineportugal-my.sharepoint.com/personal/paulo_cardoso_ine_pt/Documents/TAD/"/>
    </mc:Choice>
  </mc:AlternateContent>
  <xr:revisionPtr revIDLastSave="148" documentId="13_ncr:1_{C6E79E55-5BE1-2942-A0EF-CCCD6019F855}" xr6:coauthVersionLast="47" xr6:coauthVersionMax="47" xr10:uidLastSave="{44ABF30B-CE09-4E2D-8547-2D936EBF5BAC}"/>
  <workbookProtection workbookPassword="CF7A" lockStructure="1"/>
  <bookViews>
    <workbookView xWindow="-110" yWindow="-110" windowWidth="19420" windowHeight="10300" tabRatio="500"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<sst xmlns="http://schemas.openxmlformats.org/spreadsheetml/2006/main" count="254" uniqueCount="80">
  <si>
    <t>Checklist "Conteúdo"</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</si>
  <si>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</si>
  <si>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</si>
  <si>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</si>
  <si>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</si>
  <si>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</si>
  <si>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</si>
  <si>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</si>
  <si>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</si>
  <si>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</si>
  <si>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</si>
  <si>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</si>
  <si>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</si>
  <si>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</si>
  <si>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</si>
  <si>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</si>
  <si>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</si>
  <si>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</si>
  <si>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</si>
  <si>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</si>
  <si>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</si>
  <si>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</si>
  <si>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</si>
  <si>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S</t>
  </si>
  <si>
    <t>N</t>
  </si>
  <si>
    <t>NA</t>
  </si>
  <si>
    <t xml:space="preserve"> </t>
  </si>
  <si>
    <t>Conformidade e repositório de evidências</t>
  </si>
  <si>
    <t>Num primeiro vislumbre do sítio Web deve ser visível uma breve definição do seu propósito que dê a indicação ao utilizador de que sítio Web se trata e quais são as tarefas que se podem levar a efeito.</t>
  </si>
  <si>
    <t>x</t>
  </si>
  <si>
    <t>Listagem de evidências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</si>
  <si>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</si>
  <si>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</si>
  <si>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</si>
  <si>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</si>
  <si>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</si>
  <si>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</si>
  <si>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</si>
  <si>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</si>
  <si>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</si>
  <si>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</si>
  <si>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</si>
  <si>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</si>
  <si>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</si>
  <si>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</si>
  <si>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</si>
  <si>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</si>
  <si>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</si>
  <si>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</si>
  <si>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</si>
  <si>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</si>
  <si>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</si>
  <si>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</si>
  <si>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</si>
  <si>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</si>
  <si>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</si>
  <si>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</si>
  <si>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</si>
  <si>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</si>
  <si>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</si>
  <si>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 INE - Instituto Nacional de Estatística</t>
  </si>
  <si>
    <t>TAD - Transferência Automática de Dados</t>
  </si>
  <si>
    <t>https://swhupload.ine.pt/</t>
  </si>
  <si>
    <t>O sítio Web apresenta um resumo breve do propósito</t>
  </si>
  <si>
    <t>X</t>
  </si>
  <si>
    <t>Encontra-se um link para o Glossário no final de todas as páginas</t>
  </si>
  <si>
    <t>Quando possível é indicada a data de atualização do conteúdo e com contraste acima de 4,5:1</t>
  </si>
  <si>
    <t>No final de todas as páginas é apresentada informação sobre a entidade responsável pelo conteúdo e respetivos contactos</t>
  </si>
  <si>
    <t>O tamanho de letra do corpo do documento é de 12 pontos</t>
  </si>
  <si>
    <t>A informação secundária tem um tamanho de letra de 10 pontos</t>
  </si>
  <si>
    <t>Espaçamento entre linhas de 1.5</t>
  </si>
  <si>
    <t>O menu principal tem apenas uma opção</t>
  </si>
  <si>
    <t>A navegação principal encontra-se visível no topo de qualquer página</t>
  </si>
  <si>
    <t>As hiperligações de texto não são diferenciadas apenas com base na cor</t>
  </si>
  <si>
    <t>Quando possível, existe um indíve no topo com links para o respetivo conteúdo</t>
  </si>
  <si>
    <t>Não existe scroll horizontal em dispositivos móveis</t>
  </si>
  <si>
    <t>Não existe qualquer elemento que apenas surja com a passagem do rato. Todos os eventos hover são apenas como efeito visual</t>
  </si>
  <si>
    <t>Os elementos interativos têm em média cerca de 40px de altura</t>
  </si>
  <si>
    <t>Existe apenas um botão principal da página relativo aos respetivos formulários e os mesmos estão destacados</t>
  </si>
  <si>
    <t>Os elementos gráficos interativos aparentam ser clicáveis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</si>
</sst>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Followed Hyperlink" xfId="2" builtinId="9" hidden="1"/>
    <cellStyle name="Followed Hyperlink" xfId="3" builtinId="9" hidden="1"/>
    <cellStyle name="Hyperlink" xfId="1" builtinId="8"/>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25909</xdr:colOff>
      <xdr:row>7</xdr:row>
      <xdr:rowOff>19050</xdr:rowOff>
    </xdr:from>
    <xdr:to>
      <xdr:col>8</xdr:col>
      <xdr:colOff>609601</xdr:colOff>
      <xdr:row>14</xdr:row>
      <xdr:rowOff>149244</xdr:rowOff>
    </xdr:to>
    <xdr:pic>
      <xdr:nvPicPr>
        <xdr:cNvPr id="3" name="Picture 2">
          <a:extLst>
            <a:ext uri="{FF2B5EF4-FFF2-40B4-BE49-F238E27FC236}">
              <a16:creationId xmlns:a16="http://schemas.microsoft.com/office/drawing/2014/main" id="{63D0AC82-961F-2495-57D2-30440800EEF3}"/>
            </a:ext>
          </a:extLst>
        </xdr:cNvPr>
        <xdr:cNvPicPr>
          <a:picLocks noChangeAspect="1"/>
        </xdr:cNvPicPr>
      </xdr:nvPicPr>
      <xdr:blipFill>
        <a:blip xmlns:r="http://schemas.openxmlformats.org/officeDocument/2006/relationships" r:embed="rId1"/>
        <a:stretch>
          <a:fillRect/>
        </a:stretch>
      </xdr:blipFill>
      <xdr:spPr>
        <a:xfrm>
          <a:off x="851409" y="1790700"/>
          <a:ext cx="4126992" cy="15081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31750</xdr:colOff>
      <xdr:row>7</xdr:row>
      <xdr:rowOff>44450</xdr:rowOff>
    </xdr:from>
    <xdr:to>
      <xdr:col>8</xdr:col>
      <xdr:colOff>635166</xdr:colOff>
      <xdr:row>15</xdr:row>
      <xdr:rowOff>95249</xdr:rowOff>
    </xdr:to>
    <xdr:pic>
      <xdr:nvPicPr>
        <xdr:cNvPr id="5" name="Picture 4">
          <a:extLst>
            <a:ext uri="{FF2B5EF4-FFF2-40B4-BE49-F238E27FC236}">
              <a16:creationId xmlns:a16="http://schemas.microsoft.com/office/drawing/2014/main" id="{F26B1F4D-1A7E-4103-9893-A246597744B5}"/>
            </a:ext>
          </a:extLst>
        </xdr:cNvPr>
        <xdr:cNvPicPr>
          <a:picLocks noChangeAspect="1"/>
        </xdr:cNvPicPr>
      </xdr:nvPicPr>
      <xdr:blipFill>
        <a:blip xmlns:r="http://schemas.openxmlformats.org/officeDocument/2006/relationships" r:embed="rId1"/>
        <a:stretch>
          <a:fillRect/>
        </a:stretch>
      </xdr:blipFill>
      <xdr:spPr>
        <a:xfrm>
          <a:off x="857250" y="1809750"/>
          <a:ext cx="4146716" cy="1625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35320</xdr:colOff>
      <xdr:row>7</xdr:row>
      <xdr:rowOff>44451</xdr:rowOff>
    </xdr:from>
    <xdr:to>
      <xdr:col>8</xdr:col>
      <xdr:colOff>638736</xdr:colOff>
      <xdr:row>15</xdr:row>
      <xdr:rowOff>95250</xdr:rowOff>
    </xdr:to>
    <xdr:pic>
      <xdr:nvPicPr>
        <xdr:cNvPr id="3" name="Picture 2">
          <a:extLst>
            <a:ext uri="{FF2B5EF4-FFF2-40B4-BE49-F238E27FC236}">
              <a16:creationId xmlns:a16="http://schemas.microsoft.com/office/drawing/2014/main" id="{24DC7D54-C7D2-27DB-6F21-565BFB6139DF}"/>
            </a:ext>
          </a:extLst>
        </xdr:cNvPr>
        <xdr:cNvPicPr>
          <a:picLocks noChangeAspect="1"/>
        </xdr:cNvPicPr>
      </xdr:nvPicPr>
      <xdr:blipFill>
        <a:blip xmlns:r="http://schemas.openxmlformats.org/officeDocument/2006/relationships" r:embed="rId1"/>
        <a:stretch>
          <a:fillRect/>
        </a:stretch>
      </xdr:blipFill>
      <xdr:spPr>
        <a:xfrm>
          <a:off x="860820" y="2012951"/>
          <a:ext cx="4146716" cy="16255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24191</xdr:colOff>
      <xdr:row>7</xdr:row>
      <xdr:rowOff>50801</xdr:rowOff>
    </xdr:from>
    <xdr:to>
      <xdr:col>8</xdr:col>
      <xdr:colOff>698500</xdr:colOff>
      <xdr:row>12</xdr:row>
      <xdr:rowOff>143776</xdr:rowOff>
    </xdr:to>
    <xdr:pic>
      <xdr:nvPicPr>
        <xdr:cNvPr id="3" name="Picture 2">
          <a:extLst>
            <a:ext uri="{FF2B5EF4-FFF2-40B4-BE49-F238E27FC236}">
              <a16:creationId xmlns:a16="http://schemas.microsoft.com/office/drawing/2014/main" id="{ED1AF577-66F5-D971-2984-ED8A1FF5E79E}"/>
            </a:ext>
          </a:extLst>
        </xdr:cNvPr>
        <xdr:cNvPicPr>
          <a:picLocks noChangeAspect="1"/>
        </xdr:cNvPicPr>
      </xdr:nvPicPr>
      <xdr:blipFill>
        <a:blip xmlns:r="http://schemas.openxmlformats.org/officeDocument/2006/relationships" r:embed="rId1"/>
        <a:stretch>
          <a:fillRect/>
        </a:stretch>
      </xdr:blipFill>
      <xdr:spPr>
        <a:xfrm>
          <a:off x="849691" y="1816101"/>
          <a:ext cx="4217609" cy="1077225"/>
        </a:xfrm>
        <a:prstGeom prst="rect">
          <a:avLst/>
        </a:prstGeom>
        <a:ln>
          <a:solidFill>
            <a:sysClr val="windowText" lastClr="000000"/>
          </a:solidFill>
        </a:ln>
      </xdr:spPr>
    </xdr:pic>
    <xdr:clientData/>
  </xdr:twoCellAnchor>
  <xdr:twoCellAnchor editAs="oneCell">
    <xdr:from>
      <xdr:col>1</xdr:col>
      <xdr:colOff>19050</xdr:colOff>
      <xdr:row>14</xdr:row>
      <xdr:rowOff>150377</xdr:rowOff>
    </xdr:from>
    <xdr:to>
      <xdr:col>8</xdr:col>
      <xdr:colOff>717549</xdr:colOff>
      <xdr:row>17</xdr:row>
      <xdr:rowOff>166379</xdr:rowOff>
    </xdr:to>
    <xdr:pic>
      <xdr:nvPicPr>
        <xdr:cNvPr id="4" name="Picture 3">
          <a:extLst>
            <a:ext uri="{FF2B5EF4-FFF2-40B4-BE49-F238E27FC236}">
              <a16:creationId xmlns:a16="http://schemas.microsoft.com/office/drawing/2014/main" id="{5268F66F-BF85-59BE-1718-16FB8E811B46}"/>
            </a:ext>
          </a:extLst>
        </xdr:cNvPr>
        <xdr:cNvPicPr>
          <a:picLocks noChangeAspect="1"/>
        </xdr:cNvPicPr>
      </xdr:nvPicPr>
      <xdr:blipFill>
        <a:blip xmlns:r="http://schemas.openxmlformats.org/officeDocument/2006/relationships" r:embed="rId2"/>
        <a:stretch>
          <a:fillRect/>
        </a:stretch>
      </xdr:blipFill>
      <xdr:spPr>
        <a:xfrm>
          <a:off x="844550" y="3293627"/>
          <a:ext cx="4241799" cy="606552"/>
        </a:xfrm>
        <a:prstGeom prst="rect">
          <a:avLst/>
        </a:prstGeom>
        <a:ln>
          <a:solidFill>
            <a:schemeClr val="tx1"/>
          </a:solidFill>
        </a:ln>
      </xdr:spPr>
    </xdr:pic>
    <xdr:clientData/>
  </xdr:twoCellAnchor>
  <xdr:twoCellAnchor>
    <xdr:from>
      <xdr:col>1</xdr:col>
      <xdr:colOff>165100</xdr:colOff>
      <xdr:row>12</xdr:row>
      <xdr:rowOff>25400</xdr:rowOff>
    </xdr:from>
    <xdr:to>
      <xdr:col>3</xdr:col>
      <xdr:colOff>209550</xdr:colOff>
      <xdr:row>12</xdr:row>
      <xdr:rowOff>139700</xdr:rowOff>
    </xdr:to>
    <xdr:sp macro="" textlink="">
      <xdr:nvSpPr>
        <xdr:cNvPr id="5" name="Rectangle 4">
          <a:extLst>
            <a:ext uri="{FF2B5EF4-FFF2-40B4-BE49-F238E27FC236}">
              <a16:creationId xmlns:a16="http://schemas.microsoft.com/office/drawing/2014/main" id="{CC113601-2F40-44B1-9AA4-D552904B2D43}"/>
            </a:ext>
          </a:extLst>
        </xdr:cNvPr>
        <xdr:cNvSpPr/>
      </xdr:nvSpPr>
      <xdr:spPr>
        <a:xfrm>
          <a:off x="990600" y="2774950"/>
          <a:ext cx="603250" cy="114300"/>
        </a:xfrm>
        <a:prstGeom prst="rect">
          <a:avLst/>
        </a:prstGeom>
        <a:noFill/>
        <a:ln w="19050">
          <a:solidFill>
            <a:schemeClr val="accent1"/>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ln>
              <a:solidFill>
                <a:schemeClr val="bg1"/>
              </a:solidFill>
            </a:ln>
            <a:solidFill>
              <a:schemeClr val="bg1"/>
            </a:solidFill>
          </a:endParaRPr>
        </a:p>
      </xdr:txBody>
    </xdr:sp>
    <xdr:clientData/>
  </xdr:twoCellAnchor>
  <xdr:twoCellAnchor>
    <xdr:from>
      <xdr:col>2</xdr:col>
      <xdr:colOff>187325</xdr:colOff>
      <xdr:row>12</xdr:row>
      <xdr:rowOff>139700</xdr:rowOff>
    </xdr:from>
    <xdr:to>
      <xdr:col>6</xdr:col>
      <xdr:colOff>247650</xdr:colOff>
      <xdr:row>14</xdr:row>
      <xdr:rowOff>150377</xdr:rowOff>
    </xdr:to>
    <xdr:cxnSp macro="">
      <xdr:nvCxnSpPr>
        <xdr:cNvPr id="7" name="Straight Arrow Connector 6">
          <a:extLst>
            <a:ext uri="{FF2B5EF4-FFF2-40B4-BE49-F238E27FC236}">
              <a16:creationId xmlns:a16="http://schemas.microsoft.com/office/drawing/2014/main" id="{6080D8C3-8571-3A24-0576-62324480F030}"/>
            </a:ext>
          </a:extLst>
        </xdr:cNvPr>
        <xdr:cNvCxnSpPr>
          <a:stCxn id="5" idx="2"/>
          <a:endCxn id="4" idx="0"/>
        </xdr:cNvCxnSpPr>
      </xdr:nvCxnSpPr>
      <xdr:spPr>
        <a:xfrm>
          <a:off x="1292225" y="2889250"/>
          <a:ext cx="1673225" cy="404377"/>
        </a:xfrm>
        <a:prstGeom prst="straightConnector1">
          <a:avLst/>
        </a:prstGeom>
        <a:ln w="1905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444500</xdr:colOff>
      <xdr:row>17</xdr:row>
      <xdr:rowOff>0</xdr:rowOff>
    </xdr:from>
    <xdr:to>
      <xdr:col>8</xdr:col>
      <xdr:colOff>698500</xdr:colOff>
      <xdr:row>17</xdr:row>
      <xdr:rowOff>127000</xdr:rowOff>
    </xdr:to>
    <xdr:sp macro="" textlink="">
      <xdr:nvSpPr>
        <xdr:cNvPr id="8" name="Rectangle 7">
          <a:extLst>
            <a:ext uri="{FF2B5EF4-FFF2-40B4-BE49-F238E27FC236}">
              <a16:creationId xmlns:a16="http://schemas.microsoft.com/office/drawing/2014/main" id="{86A0ECC8-F1D6-4401-8ED7-1ABBB7017B17}"/>
            </a:ext>
          </a:extLst>
        </xdr:cNvPr>
        <xdr:cNvSpPr/>
      </xdr:nvSpPr>
      <xdr:spPr>
        <a:xfrm>
          <a:off x="4813300" y="3733800"/>
          <a:ext cx="254000" cy="127000"/>
        </a:xfrm>
        <a:prstGeom prst="rect">
          <a:avLst/>
        </a:prstGeom>
        <a:noFill/>
        <a:ln w="19050">
          <a:solidFill>
            <a:schemeClr val="accent1"/>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ln>
              <a:solidFill>
                <a:schemeClr val="bg1"/>
              </a:solidFill>
            </a:ln>
            <a:solidFill>
              <a:schemeClr val="bg1"/>
            </a:solidFill>
          </a:endParaRPr>
        </a:p>
      </xdr:txBody>
    </xdr:sp>
    <xdr:clientData/>
  </xdr:twoCellAnchor>
  <xdr:twoCellAnchor>
    <xdr:from>
      <xdr:col>6</xdr:col>
      <xdr:colOff>240696</xdr:colOff>
      <xdr:row>12</xdr:row>
      <xdr:rowOff>143776</xdr:rowOff>
    </xdr:from>
    <xdr:to>
      <xdr:col>8</xdr:col>
      <xdr:colOff>571500</xdr:colOff>
      <xdr:row>17</xdr:row>
      <xdr:rowOff>0</xdr:rowOff>
    </xdr:to>
    <xdr:cxnSp macro="">
      <xdr:nvCxnSpPr>
        <xdr:cNvPr id="9" name="Straight Arrow Connector 8">
          <a:extLst>
            <a:ext uri="{FF2B5EF4-FFF2-40B4-BE49-F238E27FC236}">
              <a16:creationId xmlns:a16="http://schemas.microsoft.com/office/drawing/2014/main" id="{17DC585F-2886-4297-9425-5FAA91A0B2E9}"/>
            </a:ext>
          </a:extLst>
        </xdr:cNvPr>
        <xdr:cNvCxnSpPr>
          <a:stCxn id="8" idx="0"/>
          <a:endCxn id="3" idx="2"/>
        </xdr:cNvCxnSpPr>
      </xdr:nvCxnSpPr>
      <xdr:spPr>
        <a:xfrm flipH="1" flipV="1">
          <a:off x="2958496" y="2893326"/>
          <a:ext cx="1981804" cy="840474"/>
        </a:xfrm>
        <a:prstGeom prst="straightConnector1">
          <a:avLst/>
        </a:prstGeom>
        <a:ln w="1905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82551</xdr:colOff>
      <xdr:row>7</xdr:row>
      <xdr:rowOff>50800</xdr:rowOff>
    </xdr:from>
    <xdr:to>
      <xdr:col>8</xdr:col>
      <xdr:colOff>577851</xdr:colOff>
      <xdr:row>29</xdr:row>
      <xdr:rowOff>113388</xdr:rowOff>
    </xdr:to>
    <xdr:pic>
      <xdr:nvPicPr>
        <xdr:cNvPr id="3" name="Picture 2">
          <a:extLst>
            <a:ext uri="{FF2B5EF4-FFF2-40B4-BE49-F238E27FC236}">
              <a16:creationId xmlns:a16="http://schemas.microsoft.com/office/drawing/2014/main" id="{06F7F026-9A3E-56B5-B6E9-F0C1134A86A5}"/>
            </a:ext>
          </a:extLst>
        </xdr:cNvPr>
        <xdr:cNvPicPr>
          <a:picLocks noChangeAspect="1"/>
        </xdr:cNvPicPr>
      </xdr:nvPicPr>
      <xdr:blipFill>
        <a:blip xmlns:r="http://schemas.openxmlformats.org/officeDocument/2006/relationships" r:embed="rId1"/>
        <a:stretch>
          <a:fillRect/>
        </a:stretch>
      </xdr:blipFill>
      <xdr:spPr>
        <a:xfrm>
          <a:off x="908051" y="1816100"/>
          <a:ext cx="4038600" cy="4393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50801</xdr:colOff>
      <xdr:row>20</xdr:row>
      <xdr:rowOff>76200</xdr:rowOff>
    </xdr:from>
    <xdr:to>
      <xdr:col>6</xdr:col>
      <xdr:colOff>781051</xdr:colOff>
      <xdr:row>28</xdr:row>
      <xdr:rowOff>189180</xdr:rowOff>
    </xdr:to>
    <xdr:pic>
      <xdr:nvPicPr>
        <xdr:cNvPr id="4" name="Picture 3">
          <a:extLst>
            <a:ext uri="{FF2B5EF4-FFF2-40B4-BE49-F238E27FC236}">
              <a16:creationId xmlns:a16="http://schemas.microsoft.com/office/drawing/2014/main" id="{3A8C6A4D-2540-43E9-6DE8-0925808EB29C}"/>
            </a:ext>
          </a:extLst>
        </xdr:cNvPr>
        <xdr:cNvPicPr>
          <a:picLocks noChangeAspect="1"/>
        </xdr:cNvPicPr>
      </xdr:nvPicPr>
      <xdr:blipFill>
        <a:blip xmlns:r="http://schemas.openxmlformats.org/officeDocument/2006/relationships" r:embed="rId1"/>
        <a:stretch>
          <a:fillRect/>
        </a:stretch>
      </xdr:blipFill>
      <xdr:spPr>
        <a:xfrm>
          <a:off x="876301" y="4400550"/>
          <a:ext cx="2622550" cy="1687780"/>
        </a:xfrm>
        <a:prstGeom prst="rect">
          <a:avLst/>
        </a:prstGeom>
      </xdr:spPr>
    </xdr:pic>
    <xdr:clientData/>
  </xdr:twoCellAnchor>
  <xdr:twoCellAnchor editAs="oneCell">
    <xdr:from>
      <xdr:col>1</xdr:col>
      <xdr:colOff>57150</xdr:colOff>
      <xdr:row>7</xdr:row>
      <xdr:rowOff>50800</xdr:rowOff>
    </xdr:from>
    <xdr:to>
      <xdr:col>7</xdr:col>
      <xdr:colOff>121038</xdr:colOff>
      <xdr:row>18</xdr:row>
      <xdr:rowOff>143190</xdr:rowOff>
    </xdr:to>
    <xdr:pic>
      <xdr:nvPicPr>
        <xdr:cNvPr id="5" name="Picture 4">
          <a:extLst>
            <a:ext uri="{FF2B5EF4-FFF2-40B4-BE49-F238E27FC236}">
              <a16:creationId xmlns:a16="http://schemas.microsoft.com/office/drawing/2014/main" id="{80060E7C-23AC-8D4F-9842-4CBB2CE26A9E}"/>
            </a:ext>
          </a:extLst>
        </xdr:cNvPr>
        <xdr:cNvPicPr>
          <a:picLocks noChangeAspect="1"/>
        </xdr:cNvPicPr>
      </xdr:nvPicPr>
      <xdr:blipFill>
        <a:blip xmlns:r="http://schemas.openxmlformats.org/officeDocument/2006/relationships" r:embed="rId2"/>
        <a:stretch>
          <a:fillRect/>
        </a:stretch>
      </xdr:blipFill>
      <xdr:spPr>
        <a:xfrm>
          <a:off x="882650" y="1816100"/>
          <a:ext cx="2781688" cy="22577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31751</xdr:colOff>
      <xdr:row>7</xdr:row>
      <xdr:rowOff>38101</xdr:rowOff>
    </xdr:from>
    <xdr:to>
      <xdr:col>8</xdr:col>
      <xdr:colOff>711201</xdr:colOff>
      <xdr:row>10</xdr:row>
      <xdr:rowOff>80547</xdr:rowOff>
    </xdr:to>
    <xdr:pic>
      <xdr:nvPicPr>
        <xdr:cNvPr id="3" name="Picture 2">
          <a:extLst>
            <a:ext uri="{FF2B5EF4-FFF2-40B4-BE49-F238E27FC236}">
              <a16:creationId xmlns:a16="http://schemas.microsoft.com/office/drawing/2014/main" id="{F54ECB67-84EC-30A7-D9C4-DECC0500BAD1}"/>
            </a:ext>
          </a:extLst>
        </xdr:cNvPr>
        <xdr:cNvPicPr>
          <a:picLocks noChangeAspect="1"/>
        </xdr:cNvPicPr>
      </xdr:nvPicPr>
      <xdr:blipFill>
        <a:blip xmlns:r="http://schemas.openxmlformats.org/officeDocument/2006/relationships" r:embed="rId1"/>
        <a:stretch>
          <a:fillRect/>
        </a:stretch>
      </xdr:blipFill>
      <xdr:spPr>
        <a:xfrm>
          <a:off x="857251" y="1803401"/>
          <a:ext cx="4222750" cy="63299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8</xdr:col>
      <xdr:colOff>674309</xdr:colOff>
      <xdr:row>9</xdr:row>
      <xdr:rowOff>120651</xdr:rowOff>
    </xdr:to>
    <xdr:pic>
      <xdr:nvPicPr>
        <xdr:cNvPr id="3" name="Picture 2">
          <a:extLst>
            <a:ext uri="{FF2B5EF4-FFF2-40B4-BE49-F238E27FC236}">
              <a16:creationId xmlns:a16="http://schemas.microsoft.com/office/drawing/2014/main" id="{7F6CE5DA-AFD3-4BC0-939A-577A2D574785}"/>
            </a:ext>
          </a:extLst>
        </xdr:cNvPr>
        <xdr:cNvPicPr>
          <a:picLocks noChangeAspect="1"/>
        </xdr:cNvPicPr>
      </xdr:nvPicPr>
      <xdr:blipFill rotWithShape="1">
        <a:blip xmlns:r="http://schemas.openxmlformats.org/officeDocument/2006/relationships" r:embed="rId1"/>
        <a:srcRect b="52252"/>
        <a:stretch/>
      </xdr:blipFill>
      <xdr:spPr>
        <a:xfrm>
          <a:off x="825500" y="1765301"/>
          <a:ext cx="4217609" cy="51435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6</xdr:col>
      <xdr:colOff>222545</xdr:colOff>
      <xdr:row>14</xdr:row>
      <xdr:rowOff>184368</xdr:rowOff>
    </xdr:to>
    <xdr:pic>
      <xdr:nvPicPr>
        <xdr:cNvPr id="3" name="Picture 2">
          <a:extLst>
            <a:ext uri="{FF2B5EF4-FFF2-40B4-BE49-F238E27FC236}">
              <a16:creationId xmlns:a16="http://schemas.microsoft.com/office/drawing/2014/main" id="{A33F93FE-E0C7-D02E-12FA-EE5605FD8AF2}"/>
            </a:ext>
          </a:extLst>
        </xdr:cNvPr>
        <xdr:cNvPicPr>
          <a:picLocks noChangeAspect="1"/>
        </xdr:cNvPicPr>
      </xdr:nvPicPr>
      <xdr:blipFill>
        <a:blip xmlns:r="http://schemas.openxmlformats.org/officeDocument/2006/relationships" r:embed="rId1"/>
        <a:stretch>
          <a:fillRect/>
        </a:stretch>
      </xdr:blipFill>
      <xdr:spPr>
        <a:xfrm>
          <a:off x="825500" y="1968500"/>
          <a:ext cx="2114845" cy="1562318"/>
        </a:xfrm>
        <a:prstGeom prst="rect">
          <a:avLst/>
        </a:prstGeom>
      </xdr:spPr>
    </xdr:pic>
    <xdr:clientData/>
  </xdr:twoCellAnchor>
  <xdr:twoCellAnchor>
    <xdr:from>
      <xdr:col>3</xdr:col>
      <xdr:colOff>234950</xdr:colOff>
      <xdr:row>13</xdr:row>
      <xdr:rowOff>12700</xdr:rowOff>
    </xdr:from>
    <xdr:to>
      <xdr:col>6</xdr:col>
      <xdr:colOff>111125</xdr:colOff>
      <xdr:row>14</xdr:row>
      <xdr:rowOff>44450</xdr:rowOff>
    </xdr:to>
    <xdr:sp macro="" textlink="">
      <xdr:nvSpPr>
        <xdr:cNvPr id="4" name="Rectangle 3">
          <a:extLst>
            <a:ext uri="{FF2B5EF4-FFF2-40B4-BE49-F238E27FC236}">
              <a16:creationId xmlns:a16="http://schemas.microsoft.com/office/drawing/2014/main" id="{82613EAE-2E8D-4560-AC13-8B84FF29E278}"/>
            </a:ext>
          </a:extLst>
        </xdr:cNvPr>
        <xdr:cNvSpPr/>
      </xdr:nvSpPr>
      <xdr:spPr>
        <a:xfrm>
          <a:off x="1619250" y="3162300"/>
          <a:ext cx="1209675" cy="228600"/>
        </a:xfrm>
        <a:prstGeom prst="rect">
          <a:avLst/>
        </a:prstGeom>
        <a:noFill/>
        <a:ln w="19050">
          <a:solidFill>
            <a:schemeClr val="bg1"/>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ln>
              <a:solidFill>
                <a:schemeClr val="bg1"/>
              </a:solidFill>
            </a:ln>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238653</xdr:colOff>
      <xdr:row>10</xdr:row>
      <xdr:rowOff>9609</xdr:rowOff>
    </xdr:to>
    <xdr:pic>
      <xdr:nvPicPr>
        <xdr:cNvPr id="3" name="Picture 2">
          <a:extLst>
            <a:ext uri="{FF2B5EF4-FFF2-40B4-BE49-F238E27FC236}">
              <a16:creationId xmlns:a16="http://schemas.microsoft.com/office/drawing/2014/main" id="{522DF1ED-9C78-9664-61CB-FC06DBF25617}"/>
            </a:ext>
          </a:extLst>
        </xdr:cNvPr>
        <xdr:cNvPicPr>
          <a:picLocks noChangeAspect="1"/>
        </xdr:cNvPicPr>
      </xdr:nvPicPr>
      <xdr:blipFill>
        <a:blip xmlns:r="http://schemas.openxmlformats.org/officeDocument/2006/relationships" r:embed="rId1"/>
        <a:stretch>
          <a:fillRect/>
        </a:stretch>
      </xdr:blipFill>
      <xdr:spPr>
        <a:xfrm>
          <a:off x="825500" y="1968500"/>
          <a:ext cx="3781953" cy="600159"/>
        </a:xfrm>
        <a:prstGeom prst="rect">
          <a:avLst/>
        </a:prstGeom>
      </xdr:spPr>
    </xdr:pic>
    <xdr:clientData/>
  </xdr:twoCellAnchor>
  <xdr:twoCellAnchor editAs="oneCell">
    <xdr:from>
      <xdr:col>1</xdr:col>
      <xdr:colOff>12700</xdr:colOff>
      <xdr:row>11</xdr:row>
      <xdr:rowOff>25401</xdr:rowOff>
    </xdr:from>
    <xdr:to>
      <xdr:col>8</xdr:col>
      <xdr:colOff>730250</xdr:colOff>
      <xdr:row>15</xdr:row>
      <xdr:rowOff>143533</xdr:rowOff>
    </xdr:to>
    <xdr:pic>
      <xdr:nvPicPr>
        <xdr:cNvPr id="4" name="Picture 3">
          <a:extLst>
            <a:ext uri="{FF2B5EF4-FFF2-40B4-BE49-F238E27FC236}">
              <a16:creationId xmlns:a16="http://schemas.microsoft.com/office/drawing/2014/main" id="{3B1B6BD6-3188-9807-89CA-C275615C9F68}"/>
            </a:ext>
          </a:extLst>
        </xdr:cNvPr>
        <xdr:cNvPicPr>
          <a:picLocks noChangeAspect="1"/>
        </xdr:cNvPicPr>
      </xdr:nvPicPr>
      <xdr:blipFill>
        <a:blip xmlns:r="http://schemas.openxmlformats.org/officeDocument/2006/relationships" r:embed="rId2"/>
        <a:stretch>
          <a:fillRect/>
        </a:stretch>
      </xdr:blipFill>
      <xdr:spPr>
        <a:xfrm>
          <a:off x="838200" y="2781301"/>
          <a:ext cx="4260850" cy="9055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40755</xdr:colOff>
      <xdr:row>7</xdr:row>
      <xdr:rowOff>44451</xdr:rowOff>
    </xdr:from>
    <xdr:to>
      <xdr:col>8</xdr:col>
      <xdr:colOff>698500</xdr:colOff>
      <xdr:row>12</xdr:row>
      <xdr:rowOff>160100</xdr:rowOff>
    </xdr:to>
    <xdr:pic>
      <xdr:nvPicPr>
        <xdr:cNvPr id="3" name="Picture 2">
          <a:extLst>
            <a:ext uri="{FF2B5EF4-FFF2-40B4-BE49-F238E27FC236}">
              <a16:creationId xmlns:a16="http://schemas.microsoft.com/office/drawing/2014/main" id="{B0DE0AA6-D443-81E0-65EB-22EE03FF1FAB}"/>
            </a:ext>
          </a:extLst>
        </xdr:cNvPr>
        <xdr:cNvPicPr>
          <a:picLocks noChangeAspect="1"/>
        </xdr:cNvPicPr>
      </xdr:nvPicPr>
      <xdr:blipFill>
        <a:blip xmlns:r="http://schemas.openxmlformats.org/officeDocument/2006/relationships" r:embed="rId1"/>
        <a:stretch>
          <a:fillRect/>
        </a:stretch>
      </xdr:blipFill>
      <xdr:spPr>
        <a:xfrm>
          <a:off x="866255" y="1809751"/>
          <a:ext cx="4201045" cy="10998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66261</xdr:colOff>
      <xdr:row>7</xdr:row>
      <xdr:rowOff>55216</xdr:rowOff>
    </xdr:from>
    <xdr:to>
      <xdr:col>7</xdr:col>
      <xdr:colOff>158316</xdr:colOff>
      <xdr:row>13</xdr:row>
      <xdr:rowOff>81891</xdr:rowOff>
    </xdr:to>
    <xdr:pic>
      <xdr:nvPicPr>
        <xdr:cNvPr id="3" name="Picture 2">
          <a:extLst>
            <a:ext uri="{FF2B5EF4-FFF2-40B4-BE49-F238E27FC236}">
              <a16:creationId xmlns:a16="http://schemas.microsoft.com/office/drawing/2014/main" id="{14B1ED41-58C0-91D5-0032-A6EF1852BDEA}"/>
            </a:ext>
          </a:extLst>
        </xdr:cNvPr>
        <xdr:cNvPicPr>
          <a:picLocks noChangeAspect="1"/>
        </xdr:cNvPicPr>
      </xdr:nvPicPr>
      <xdr:blipFill>
        <a:blip xmlns:r="http://schemas.openxmlformats.org/officeDocument/2006/relationships" r:embed="rId1"/>
        <a:stretch>
          <a:fillRect/>
        </a:stretch>
      </xdr:blipFill>
      <xdr:spPr>
        <a:xfrm>
          <a:off x="894522" y="2031999"/>
          <a:ext cx="2819794" cy="1219370"/>
        </a:xfrm>
        <a:prstGeom prst="rect">
          <a:avLst/>
        </a:prstGeom>
      </xdr:spPr>
    </xdr:pic>
    <xdr:clientData/>
  </xdr:twoCellAnchor>
  <xdr:twoCellAnchor>
    <xdr:from>
      <xdr:col>1</xdr:col>
      <xdr:colOff>248478</xdr:colOff>
      <xdr:row>9</xdr:row>
      <xdr:rowOff>55217</xdr:rowOff>
    </xdr:from>
    <xdr:to>
      <xdr:col>5</xdr:col>
      <xdr:colOff>254000</xdr:colOff>
      <xdr:row>10</xdr:row>
      <xdr:rowOff>1</xdr:rowOff>
    </xdr:to>
    <xdr:sp macro="" textlink="">
      <xdr:nvSpPr>
        <xdr:cNvPr id="4" name="Rectangle 3">
          <a:extLst>
            <a:ext uri="{FF2B5EF4-FFF2-40B4-BE49-F238E27FC236}">
              <a16:creationId xmlns:a16="http://schemas.microsoft.com/office/drawing/2014/main" id="{821AD2D1-4680-4871-A501-7BCC97A76C10}"/>
            </a:ext>
          </a:extLst>
        </xdr:cNvPr>
        <xdr:cNvSpPr/>
      </xdr:nvSpPr>
      <xdr:spPr>
        <a:xfrm>
          <a:off x="1076739" y="2429565"/>
          <a:ext cx="1076739" cy="143566"/>
        </a:xfrm>
        <a:prstGeom prst="rect">
          <a:avLst/>
        </a:prstGeom>
        <a:noFill/>
        <a:ln w="19050">
          <a:solidFill>
            <a:schemeClr val="accent1"/>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ln>
              <a:solidFill>
                <a:schemeClr val="bg1"/>
              </a:solidFill>
            </a:ln>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11</xdr:row>
      <xdr:rowOff>57151</xdr:rowOff>
    </xdr:from>
    <xdr:to>
      <xdr:col>8</xdr:col>
      <xdr:colOff>717550</xdr:colOff>
      <xdr:row>11</xdr:row>
      <xdr:rowOff>186919</xdr:rowOff>
    </xdr:to>
    <xdr:pic>
      <xdr:nvPicPr>
        <xdr:cNvPr id="3" name="Picture 2">
          <a:extLst>
            <a:ext uri="{FF2B5EF4-FFF2-40B4-BE49-F238E27FC236}">
              <a16:creationId xmlns:a16="http://schemas.microsoft.com/office/drawing/2014/main" id="{62E8B6F8-D839-BCF6-8A2C-66C0405DB297}"/>
            </a:ext>
          </a:extLst>
        </xdr:cNvPr>
        <xdr:cNvPicPr>
          <a:picLocks noChangeAspect="1"/>
        </xdr:cNvPicPr>
      </xdr:nvPicPr>
      <xdr:blipFill>
        <a:blip xmlns:r="http://schemas.openxmlformats.org/officeDocument/2006/relationships" r:embed="rId1"/>
        <a:stretch>
          <a:fillRect/>
        </a:stretch>
      </xdr:blipFill>
      <xdr:spPr>
        <a:xfrm>
          <a:off x="844550" y="2813051"/>
          <a:ext cx="4241800" cy="129768"/>
        </a:xfrm>
        <a:prstGeom prst="rect">
          <a:avLst/>
        </a:prstGeom>
      </xdr:spPr>
    </xdr:pic>
    <xdr:clientData/>
  </xdr:twoCellAnchor>
  <xdr:twoCellAnchor editAs="oneCell">
    <xdr:from>
      <xdr:col>1</xdr:col>
      <xdr:colOff>25400</xdr:colOff>
      <xdr:row>7</xdr:row>
      <xdr:rowOff>38100</xdr:rowOff>
    </xdr:from>
    <xdr:to>
      <xdr:col>8</xdr:col>
      <xdr:colOff>197368</xdr:colOff>
      <xdr:row>9</xdr:row>
      <xdr:rowOff>187401</xdr:rowOff>
    </xdr:to>
    <xdr:pic>
      <xdr:nvPicPr>
        <xdr:cNvPr id="4" name="Picture 3">
          <a:extLst>
            <a:ext uri="{FF2B5EF4-FFF2-40B4-BE49-F238E27FC236}">
              <a16:creationId xmlns:a16="http://schemas.microsoft.com/office/drawing/2014/main" id="{02D942D1-87FE-704B-B067-E5BB981FA109}"/>
            </a:ext>
          </a:extLst>
        </xdr:cNvPr>
        <xdr:cNvPicPr>
          <a:picLocks noChangeAspect="1"/>
        </xdr:cNvPicPr>
      </xdr:nvPicPr>
      <xdr:blipFill>
        <a:blip xmlns:r="http://schemas.openxmlformats.org/officeDocument/2006/relationships" r:embed="rId2"/>
        <a:stretch>
          <a:fillRect/>
        </a:stretch>
      </xdr:blipFill>
      <xdr:spPr>
        <a:xfrm>
          <a:off x="850900" y="2006600"/>
          <a:ext cx="3715268" cy="5430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7</xdr:row>
      <xdr:rowOff>48873</xdr:rowOff>
    </xdr:from>
    <xdr:to>
      <xdr:col>8</xdr:col>
      <xdr:colOff>768350</xdr:colOff>
      <xdr:row>15</xdr:row>
      <xdr:rowOff>184034</xdr:rowOff>
    </xdr:to>
    <xdr:pic>
      <xdr:nvPicPr>
        <xdr:cNvPr id="5" name="Picture 4">
          <a:extLst>
            <a:ext uri="{FF2B5EF4-FFF2-40B4-BE49-F238E27FC236}">
              <a16:creationId xmlns:a16="http://schemas.microsoft.com/office/drawing/2014/main" id="{6D40C8E1-7309-C4A9-34D7-3550650952C4}"/>
            </a:ext>
          </a:extLst>
        </xdr:cNvPr>
        <xdr:cNvPicPr>
          <a:picLocks noChangeAspect="1"/>
        </xdr:cNvPicPr>
      </xdr:nvPicPr>
      <xdr:blipFill>
        <a:blip xmlns:r="http://schemas.openxmlformats.org/officeDocument/2006/relationships" r:embed="rId1"/>
        <a:stretch>
          <a:fillRect/>
        </a:stretch>
      </xdr:blipFill>
      <xdr:spPr>
        <a:xfrm>
          <a:off x="882650" y="2017373"/>
          <a:ext cx="4254500" cy="1709961"/>
        </a:xfrm>
        <a:prstGeom prst="rect">
          <a:avLst/>
        </a:prstGeom>
      </xdr:spPr>
    </xdr:pic>
    <xdr:clientData/>
  </xdr:twoCellAnchor>
  <xdr:twoCellAnchor editAs="oneCell">
    <xdr:from>
      <xdr:col>2</xdr:col>
      <xdr:colOff>190500</xdr:colOff>
      <xdr:row>11</xdr:row>
      <xdr:rowOff>152401</xdr:rowOff>
    </xdr:from>
    <xdr:to>
      <xdr:col>8</xdr:col>
      <xdr:colOff>120650</xdr:colOff>
      <xdr:row>15</xdr:row>
      <xdr:rowOff>14839</xdr:rowOff>
    </xdr:to>
    <xdr:pic>
      <xdr:nvPicPr>
        <xdr:cNvPr id="6" name="Picture 5">
          <a:extLst>
            <a:ext uri="{FF2B5EF4-FFF2-40B4-BE49-F238E27FC236}">
              <a16:creationId xmlns:a16="http://schemas.microsoft.com/office/drawing/2014/main" id="{7D06B37C-ED90-4673-BA15-2C0F4BD93652}"/>
            </a:ext>
          </a:extLst>
        </xdr:cNvPr>
        <xdr:cNvPicPr>
          <a:picLocks noChangeAspect="1"/>
        </xdr:cNvPicPr>
      </xdr:nvPicPr>
      <xdr:blipFill>
        <a:blip xmlns:r="http://schemas.openxmlformats.org/officeDocument/2006/relationships" r:embed="rId2"/>
        <a:stretch>
          <a:fillRect/>
        </a:stretch>
      </xdr:blipFill>
      <xdr:spPr>
        <a:xfrm>
          <a:off x="1295400" y="2908301"/>
          <a:ext cx="3194050" cy="649838"/>
        </a:xfrm>
        <a:prstGeom prst="rect">
          <a:avLst/>
        </a:prstGeom>
        <a:ln>
          <a:solidFill>
            <a:sysClr val="windowText" lastClr="000000"/>
          </a:solidFill>
        </a:ln>
        <a:effectLst>
          <a:outerShdw blurRad="63500" sx="102000" sy="102000" algn="ctr" rotWithShape="0">
            <a:prstClr val="black">
              <a:alpha val="40000"/>
            </a:prst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82550</xdr:colOff>
      <xdr:row>7</xdr:row>
      <xdr:rowOff>76200</xdr:rowOff>
    </xdr:from>
    <xdr:to>
      <xdr:col>7</xdr:col>
      <xdr:colOff>175017</xdr:colOff>
      <xdr:row>13</xdr:row>
      <xdr:rowOff>114470</xdr:rowOff>
    </xdr:to>
    <xdr:pic>
      <xdr:nvPicPr>
        <xdr:cNvPr id="3" name="Picture 2">
          <a:extLst>
            <a:ext uri="{FF2B5EF4-FFF2-40B4-BE49-F238E27FC236}">
              <a16:creationId xmlns:a16="http://schemas.microsoft.com/office/drawing/2014/main" id="{EE80193F-A565-F565-641C-F4478A872D15}"/>
            </a:ext>
          </a:extLst>
        </xdr:cNvPr>
        <xdr:cNvPicPr>
          <a:picLocks noChangeAspect="1"/>
        </xdr:cNvPicPr>
      </xdr:nvPicPr>
      <xdr:blipFill>
        <a:blip xmlns:r="http://schemas.openxmlformats.org/officeDocument/2006/relationships" r:embed="rId1"/>
        <a:stretch>
          <a:fillRect/>
        </a:stretch>
      </xdr:blipFill>
      <xdr:spPr>
        <a:xfrm>
          <a:off x="908050" y="1841500"/>
          <a:ext cx="2810267" cy="1219370"/>
        </a:xfrm>
        <a:prstGeom prst="rect">
          <a:avLst/>
        </a:prstGeom>
      </xdr:spPr>
    </xdr:pic>
    <xdr:clientData/>
  </xdr:twoCellAnchor>
  <xdr:twoCellAnchor>
    <xdr:from>
      <xdr:col>1</xdr:col>
      <xdr:colOff>266701</xdr:colOff>
      <xdr:row>10</xdr:row>
      <xdr:rowOff>38100</xdr:rowOff>
    </xdr:from>
    <xdr:to>
      <xdr:col>5</xdr:col>
      <xdr:colOff>368301</xdr:colOff>
      <xdr:row>10</xdr:row>
      <xdr:rowOff>158750</xdr:rowOff>
    </xdr:to>
    <xdr:sp macro="" textlink="">
      <xdr:nvSpPr>
        <xdr:cNvPr id="4" name="Rectangle 3">
          <a:extLst>
            <a:ext uri="{FF2B5EF4-FFF2-40B4-BE49-F238E27FC236}">
              <a16:creationId xmlns:a16="http://schemas.microsoft.com/office/drawing/2014/main" id="{3970CA44-E33E-4ED0-96FC-F1D7C258F04C}"/>
            </a:ext>
          </a:extLst>
        </xdr:cNvPr>
        <xdr:cNvSpPr/>
      </xdr:nvSpPr>
      <xdr:spPr>
        <a:xfrm>
          <a:off x="1092201" y="2393950"/>
          <a:ext cx="1168400" cy="120650"/>
        </a:xfrm>
        <a:prstGeom prst="rect">
          <a:avLst/>
        </a:prstGeom>
        <a:noFill/>
        <a:ln w="19050">
          <a:solidFill>
            <a:schemeClr val="accent1"/>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ln>
              <a:solidFill>
                <a:schemeClr val="bg1"/>
              </a:solidFill>
            </a:ln>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7</xdr:row>
      <xdr:rowOff>38100</xdr:rowOff>
    </xdr:from>
    <xdr:to>
      <xdr:col>8</xdr:col>
      <xdr:colOff>641516</xdr:colOff>
      <xdr:row>15</xdr:row>
      <xdr:rowOff>88899</xdr:rowOff>
    </xdr:to>
    <xdr:pic>
      <xdr:nvPicPr>
        <xdr:cNvPr id="4" name="Picture 3">
          <a:extLst>
            <a:ext uri="{FF2B5EF4-FFF2-40B4-BE49-F238E27FC236}">
              <a16:creationId xmlns:a16="http://schemas.microsoft.com/office/drawing/2014/main" id="{46D7EA3C-1D0B-44BF-9474-82A77EF0CCA2}"/>
            </a:ext>
          </a:extLst>
        </xdr:cNvPr>
        <xdr:cNvPicPr>
          <a:picLocks noChangeAspect="1"/>
        </xdr:cNvPicPr>
      </xdr:nvPicPr>
      <xdr:blipFill>
        <a:blip xmlns:r="http://schemas.openxmlformats.org/officeDocument/2006/relationships" r:embed="rId1"/>
        <a:stretch>
          <a:fillRect/>
        </a:stretch>
      </xdr:blipFill>
      <xdr:spPr>
        <a:xfrm>
          <a:off x="863600" y="2006600"/>
          <a:ext cx="4146716" cy="162559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zoomScale="150" zoomScaleNormal="150" workbookViewId="0">
      <selection activeCell="G8" sqref="G8"/>
    </sheetView>
  </sheetViews>
  <sheetFormatPr defaultColWidth="10.6640625" defaultRowHeight="15.5" x14ac:dyDescent="0.35"/>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3.5" x14ac:dyDescent="0.75">
      <c r="B1" s="2" t="s">
        <v>0</v>
      </c>
      <c r="I1" s="17" t="s">
        <v>56</v>
      </c>
    </row>
    <row r="2" spans="2:15" x14ac:dyDescent="0.35">
      <c r="B2" t="s">
        <v>27</v>
      </c>
      <c r="I2" s="30" t="s">
        <v>58</v>
      </c>
      <c r="J2" s="30"/>
      <c r="K2" s="30"/>
      <c r="L2" s="30"/>
      <c r="M2" s="30"/>
    </row>
    <row r="3" spans="2:15" x14ac:dyDescent="0.35">
      <c r="I3" s="30"/>
      <c r="J3" s="30"/>
      <c r="K3" s="30"/>
      <c r="L3" s="30"/>
      <c r="M3" s="30"/>
    </row>
    <row r="5" spans="2:15" s="10" customFormat="1" ht="22" customHeight="1" x14ac:dyDescent="0.35">
      <c r="B5" s="15"/>
      <c r="C5" s="28" t="s">
        <v>51</v>
      </c>
      <c r="D5" s="28"/>
      <c r="E5" s="28"/>
      <c r="F5" s="28"/>
      <c r="G5" s="29" t="s">
        <v>61</v>
      </c>
      <c r="H5" s="29"/>
      <c r="I5" s="29"/>
      <c r="J5" s="29"/>
      <c r="K5" s="29"/>
      <c r="L5" s="29"/>
      <c r="M5" s="29"/>
      <c r="N5" s="29"/>
      <c r="O5" s="29"/>
    </row>
    <row r="6" spans="2:15" s="10" customFormat="1" ht="22" customHeight="1" x14ac:dyDescent="0.35">
      <c r="B6" s="15"/>
      <c r="C6" s="28" t="s">
        <v>52</v>
      </c>
      <c r="D6" s="28"/>
      <c r="E6" s="28"/>
      <c r="F6" s="28"/>
      <c r="G6" s="29" t="s">
        <v>62</v>
      </c>
      <c r="H6" s="29"/>
      <c r="I6" s="29"/>
      <c r="J6" s="29"/>
      <c r="K6" s="29"/>
      <c r="L6" s="29"/>
      <c r="M6" s="29"/>
      <c r="N6" s="29"/>
      <c r="O6" s="29"/>
    </row>
    <row r="7" spans="2:15" s="10" customFormat="1" ht="22" customHeight="1" x14ac:dyDescent="0.35">
      <c r="B7" s="15"/>
      <c r="C7" s="28" t="s">
        <v>50</v>
      </c>
      <c r="D7" s="28"/>
      <c r="E7" s="28"/>
      <c r="F7" s="28"/>
      <c r="G7" s="29" t="s">
        <v>60</v>
      </c>
      <c r="H7" s="29"/>
      <c r="I7" s="29"/>
      <c r="J7" s="29"/>
      <c r="K7" s="29"/>
      <c r="L7" s="29"/>
      <c r="M7" s="29"/>
      <c r="N7" s="29"/>
      <c r="O7" s="29"/>
    </row>
    <row r="8" spans="2:15" s="10" customFormat="1" ht="22" customHeight="1" x14ac:dyDescent="0.35">
      <c r="B8" s="15"/>
      <c r="C8" s="28" t="s">
        <v>48</v>
      </c>
      <c r="D8" s="28"/>
      <c r="E8" s="28"/>
      <c r="F8" s="28"/>
      <c r="G8" s="16">
        <v>45770</v>
      </c>
    </row>
    <row r="10" spans="2:15" s="10" customFormat="1" ht="22" customHeight="1" x14ac:dyDescent="0.35">
      <c r="B10" s="9" t="s">
        <v>23</v>
      </c>
      <c r="C10" s="9" t="s">
        <v>24</v>
      </c>
      <c r="D10" s="9" t="s">
        <v>25</v>
      </c>
    </row>
    <row r="11" spans="2:15" s="10" customFormat="1" ht="22" customHeight="1" x14ac:dyDescent="0.35">
      <c r="B11" s="11"/>
      <c r="C11" s="12" t="s">
        <v>26</v>
      </c>
      <c r="D11" s="12" t="s">
        <v>26</v>
      </c>
      <c r="E11" s="33" t="s">
        <v>1</v>
      </c>
      <c r="F11" s="33"/>
      <c r="G11" s="33"/>
      <c r="H11" s="33"/>
      <c r="I11" s="33"/>
      <c r="J11" s="33"/>
      <c r="K11" s="33"/>
      <c r="L11" s="33"/>
      <c r="M11" s="34"/>
    </row>
    <row r="12" spans="2:15" s="10" customFormat="1" ht="22" customHeight="1" x14ac:dyDescent="0.35">
      <c r="B12" s="13" t="str">
        <f>IF('1.1'!$B$3="x","x"," ")</f>
        <v>x</v>
      </c>
      <c r="C12" s="13" t="str">
        <f>IF('1.1'!$C$3="x","x"," ")</f>
        <v xml:space="preserve"> </v>
      </c>
      <c r="D12" s="13" t="str">
        <f>IF('1.1'!$D$3="x", "x", " ")</f>
        <v xml:space="preserve"> </v>
      </c>
      <c r="F12" s="26" t="s">
        <v>2</v>
      </c>
      <c r="G12" s="26"/>
      <c r="H12" s="26"/>
      <c r="I12" s="26"/>
      <c r="J12" s="26"/>
      <c r="K12" s="26"/>
      <c r="L12" s="26"/>
      <c r="M12" s="26"/>
    </row>
    <row r="13" spans="2:15" s="10" customFormat="1" ht="22" customHeight="1" x14ac:dyDescent="0.35">
      <c r="B13" s="13" t="str">
        <f>IF('1.2'!$B$3="x","x"," ")</f>
        <v>x</v>
      </c>
      <c r="C13" s="13" t="str">
        <f>IF('1.2'!$C$3="x","x"," ")</f>
        <v xml:space="preserve"> </v>
      </c>
      <c r="D13" s="13" t="str">
        <f>IF('1.2'!$D$3="x", "x", " ")</f>
        <v xml:space="preserve"> </v>
      </c>
      <c r="F13" s="25" t="s">
        <v>3</v>
      </c>
      <c r="G13" s="25"/>
      <c r="H13" s="25"/>
      <c r="I13" s="25"/>
      <c r="J13" s="25"/>
      <c r="K13" s="25"/>
      <c r="L13" s="25"/>
      <c r="M13" s="25"/>
    </row>
    <row r="14" spans="2:15" s="10" customFormat="1" ht="22" customHeight="1" x14ac:dyDescent="0.35">
      <c r="B14" s="13" t="str">
        <f>IF('1.3'!$B$3="x","x"," ")</f>
        <v>x</v>
      </c>
      <c r="C14" s="13" t="str">
        <f>IF('1.3'!$C$3="x","x"," ")</f>
        <v xml:space="preserve"> </v>
      </c>
      <c r="D14" s="13" t="str">
        <f>IF('1.3'!$D$3="x", "x", " ")</f>
        <v xml:space="preserve"> </v>
      </c>
      <c r="F14" s="25" t="s">
        <v>4</v>
      </c>
      <c r="G14" s="25"/>
      <c r="H14" s="25"/>
      <c r="I14" s="25"/>
      <c r="J14" s="25"/>
      <c r="K14" s="25"/>
      <c r="L14" s="25"/>
      <c r="M14" s="25"/>
    </row>
    <row r="15" spans="2:15" s="10" customFormat="1" ht="22" customHeight="1" x14ac:dyDescent="0.35">
      <c r="B15" s="14" t="str">
        <f>IF('1.4'!$B$3="x","x"," ")</f>
        <v>x</v>
      </c>
      <c r="C15" s="14" t="str">
        <f>IF('1.4'!$C$3="x","x"," ")</f>
        <v xml:space="preserve"> </v>
      </c>
      <c r="D15" s="14" t="str">
        <f>IF('1.4'!$D$3="x", "x", " ")</f>
        <v xml:space="preserve"> </v>
      </c>
      <c r="F15" s="27" t="s">
        <v>5</v>
      </c>
      <c r="G15" s="27"/>
      <c r="H15" s="27"/>
      <c r="I15" s="27"/>
      <c r="J15" s="27"/>
      <c r="K15" s="27"/>
      <c r="L15" s="27"/>
      <c r="M15" s="27"/>
    </row>
    <row r="16" spans="2:15" s="10" customFormat="1" ht="22" customHeight="1" x14ac:dyDescent="0.35">
      <c r="B16" s="11"/>
      <c r="C16" s="12"/>
      <c r="D16" s="12"/>
      <c r="E16" s="33" t="s">
        <v>6</v>
      </c>
      <c r="F16" s="33"/>
      <c r="G16" s="33"/>
      <c r="H16" s="33"/>
      <c r="I16" s="33"/>
      <c r="J16" s="33"/>
      <c r="K16" s="33"/>
      <c r="L16" s="33"/>
      <c r="M16" s="34"/>
    </row>
    <row r="17" spans="2:13" s="10" customFormat="1" ht="22" customHeight="1" x14ac:dyDescent="0.35">
      <c r="B17" s="13" t="str">
        <f>IF('2.1'!$B$3="x","x"," ")</f>
        <v>x</v>
      </c>
      <c r="C17" s="13" t="str">
        <f>IF('2.1'!$C$3="x","x"," ")</f>
        <v xml:space="preserve"> </v>
      </c>
      <c r="D17" s="13" t="str">
        <f>IF('2.1'!$D$3="x", "x", " ")</f>
        <v xml:space="preserve"> </v>
      </c>
      <c r="F17" s="26" t="s">
        <v>7</v>
      </c>
      <c r="G17" s="26"/>
      <c r="H17" s="26"/>
      <c r="I17" s="26"/>
      <c r="J17" s="26"/>
      <c r="K17" s="26"/>
      <c r="L17" s="26"/>
      <c r="M17" s="26"/>
    </row>
    <row r="18" spans="2:13" s="10" customFormat="1" ht="22" customHeight="1" x14ac:dyDescent="0.35">
      <c r="B18" s="13" t="str">
        <f>IF('2.2'!$B$3="x","x"," ")</f>
        <v>x</v>
      </c>
      <c r="C18" s="13" t="str">
        <f>IF('2.2'!$C$3="x","x"," ")</f>
        <v xml:space="preserve"> </v>
      </c>
      <c r="D18" s="13" t="str">
        <f>IF('2.2'!$D$3="x", "x", " ")</f>
        <v xml:space="preserve"> </v>
      </c>
      <c r="F18" s="25" t="s">
        <v>8</v>
      </c>
      <c r="G18" s="25"/>
      <c r="H18" s="25"/>
      <c r="I18" s="25"/>
      <c r="J18" s="25"/>
      <c r="K18" s="25"/>
      <c r="L18" s="25"/>
      <c r="M18" s="25"/>
    </row>
    <row r="19" spans="2:13" s="10" customFormat="1" ht="22" customHeight="1" x14ac:dyDescent="0.35">
      <c r="B19" s="13" t="str">
        <f>IF('2.3'!$B$3="x","x"," ")</f>
        <v>x</v>
      </c>
      <c r="C19" s="13" t="str">
        <f>IF('2.3'!$C$3="x","x"," ")</f>
        <v xml:space="preserve"> </v>
      </c>
      <c r="D19" s="13" t="str">
        <f>IF('2.3'!$D$3="x", "x", " ")</f>
        <v xml:space="preserve"> </v>
      </c>
      <c r="F19" s="25" t="s">
        <v>9</v>
      </c>
      <c r="G19" s="25"/>
      <c r="H19" s="25"/>
      <c r="I19" s="25"/>
      <c r="J19" s="25"/>
      <c r="K19" s="25"/>
      <c r="L19" s="25"/>
      <c r="M19" s="25"/>
    </row>
    <row r="20" spans="2:13" s="10" customFormat="1" ht="22" customHeight="1" x14ac:dyDescent="0.35">
      <c r="B20" s="14" t="str">
        <f>IF('2.4'!$B$3="x","x"," ")</f>
        <v>x</v>
      </c>
      <c r="C20" s="14" t="str">
        <f>IF('2.4'!$C$3="x","x"," ")</f>
        <v xml:space="preserve"> </v>
      </c>
      <c r="D20" s="14" t="str">
        <f>IF('2.4'!$D$3="x", "x", " ")</f>
        <v xml:space="preserve"> </v>
      </c>
      <c r="F20" s="27" t="s">
        <v>10</v>
      </c>
      <c r="G20" s="27"/>
      <c r="H20" s="27"/>
      <c r="I20" s="27"/>
      <c r="J20" s="27"/>
      <c r="K20" s="27"/>
      <c r="L20" s="27"/>
      <c r="M20" s="27"/>
    </row>
    <row r="21" spans="2:13" s="10" customFormat="1" ht="22" customHeight="1" x14ac:dyDescent="0.35">
      <c r="B21" s="11"/>
      <c r="C21" s="12"/>
      <c r="D21" s="12"/>
      <c r="E21" s="33" t="s">
        <v>11</v>
      </c>
      <c r="F21" s="33"/>
      <c r="G21" s="33"/>
      <c r="H21" s="33"/>
      <c r="I21" s="33"/>
      <c r="J21" s="33"/>
      <c r="K21" s="33"/>
      <c r="L21" s="33"/>
      <c r="M21" s="34"/>
    </row>
    <row r="22" spans="2:13" s="10" customFormat="1" ht="22" customHeight="1" x14ac:dyDescent="0.35">
      <c r="B22" s="13" t="str">
        <f>IF('3.1'!$B$3="x","x"," ")</f>
        <v>x</v>
      </c>
      <c r="C22" s="13" t="str">
        <f>IF('3.1'!$C$3="x","x"," ")</f>
        <v xml:space="preserve"> </v>
      </c>
      <c r="D22" s="13" t="str">
        <f>IF('3.1'!$D$3="x", "x", " ")</f>
        <v xml:space="preserve"> </v>
      </c>
      <c r="F22" s="26" t="s">
        <v>12</v>
      </c>
      <c r="G22" s="26"/>
      <c r="H22" s="26"/>
      <c r="I22" s="26"/>
      <c r="J22" s="26"/>
      <c r="K22" s="26"/>
      <c r="L22" s="26"/>
      <c r="M22" s="26"/>
    </row>
    <row r="23" spans="2:13" s="10" customFormat="1" ht="22" customHeight="1" x14ac:dyDescent="0.35">
      <c r="B23" s="13" t="str">
        <f>IF('3.2'!$B$3="x","x"," ")</f>
        <v>x</v>
      </c>
      <c r="C23" s="13" t="str">
        <f>IF('3.2'!$C$3="x","x"," ")</f>
        <v xml:space="preserve"> </v>
      </c>
      <c r="D23" s="13" t="str">
        <f>IF('3.2'!$D$3="x", "x", " ")</f>
        <v xml:space="preserve"> </v>
      </c>
      <c r="F23" s="25" t="s">
        <v>13</v>
      </c>
      <c r="G23" s="25"/>
      <c r="H23" s="25"/>
      <c r="I23" s="25"/>
      <c r="J23" s="25"/>
      <c r="K23" s="25"/>
      <c r="L23" s="25"/>
      <c r="M23" s="25"/>
    </row>
    <row r="24" spans="2:13" s="10" customFormat="1" ht="22" customHeight="1" x14ac:dyDescent="0.35">
      <c r="B24" s="14" t="str">
        <f>IF('3.3'!$B$3="x","x"," ")</f>
        <v>x</v>
      </c>
      <c r="C24" s="14" t="str">
        <f>IF('3.3'!$C$3="x","x"," ")</f>
        <v xml:space="preserve"> </v>
      </c>
      <c r="D24" s="14" t="str">
        <f>IF('3.3'!$D$3="x", "x", " ")</f>
        <v xml:space="preserve"> </v>
      </c>
      <c r="F24" s="27" t="s">
        <v>14</v>
      </c>
      <c r="G24" s="27"/>
      <c r="H24" s="27"/>
      <c r="I24" s="27"/>
      <c r="J24" s="27"/>
      <c r="K24" s="27"/>
      <c r="L24" s="27"/>
      <c r="M24" s="27"/>
    </row>
    <row r="25" spans="2:13" s="10" customFormat="1" ht="22" customHeight="1" x14ac:dyDescent="0.35">
      <c r="B25" s="11"/>
      <c r="C25" s="12"/>
      <c r="D25" s="12"/>
      <c r="E25" s="33" t="s">
        <v>15</v>
      </c>
      <c r="F25" s="33"/>
      <c r="G25" s="33"/>
      <c r="H25" s="33"/>
      <c r="I25" s="33"/>
      <c r="J25" s="33"/>
      <c r="K25" s="33"/>
      <c r="L25" s="33"/>
      <c r="M25" s="34"/>
    </row>
    <row r="26" spans="2:13" s="10" customFormat="1" ht="22" customHeight="1" x14ac:dyDescent="0.35">
      <c r="B26" s="13" t="str">
        <f>IF('4.1'!$B$3="x","x"," ")</f>
        <v>x</v>
      </c>
      <c r="C26" s="13" t="str">
        <f>IF('4.1'!$C$3="x","x"," ")</f>
        <v xml:space="preserve"> </v>
      </c>
      <c r="D26" s="13" t="str">
        <f>IF('4.1'!$D$3="x", "x", " ")</f>
        <v xml:space="preserve"> </v>
      </c>
      <c r="F26" s="26" t="s">
        <v>16</v>
      </c>
      <c r="G26" s="26"/>
      <c r="H26" s="26"/>
      <c r="I26" s="26"/>
      <c r="J26" s="26"/>
      <c r="K26" s="26"/>
      <c r="L26" s="26"/>
      <c r="M26" s="26"/>
    </row>
    <row r="27" spans="2:13" s="10" customFormat="1" ht="22" customHeight="1" x14ac:dyDescent="0.35">
      <c r="B27" s="14" t="str">
        <f>IF('4.2'!$B$3="x","x"," ")</f>
        <v>x</v>
      </c>
      <c r="C27" s="14" t="str">
        <f>IF('4.2'!$C$3="x","x"," ")</f>
        <v xml:space="preserve"> </v>
      </c>
      <c r="D27" s="14" t="str">
        <f>IF('4.2'!$D$3="x", "x", " ")</f>
        <v xml:space="preserve"> </v>
      </c>
      <c r="F27" s="27" t="s">
        <v>17</v>
      </c>
      <c r="G27" s="27"/>
      <c r="H27" s="27"/>
      <c r="I27" s="27"/>
      <c r="J27" s="27"/>
      <c r="K27" s="27"/>
      <c r="L27" s="27"/>
      <c r="M27" s="27"/>
    </row>
    <row r="28" spans="2:13" s="10" customFormat="1" ht="22" customHeight="1" x14ac:dyDescent="0.35">
      <c r="B28" s="11"/>
      <c r="C28" s="12"/>
      <c r="D28" s="12"/>
      <c r="E28" s="33" t="s">
        <v>18</v>
      </c>
      <c r="F28" s="33"/>
      <c r="G28" s="33"/>
      <c r="H28" s="33"/>
      <c r="I28" s="33"/>
      <c r="J28" s="33"/>
      <c r="K28" s="33"/>
      <c r="L28" s="33"/>
      <c r="M28" s="34"/>
    </row>
    <row r="29" spans="2:13" s="10" customFormat="1" ht="22" customHeight="1" x14ac:dyDescent="0.35">
      <c r="B29" s="13" t="str">
        <f>IF('5.1'!$B$3="x","x"," ")</f>
        <v>x</v>
      </c>
      <c r="C29" s="13" t="str">
        <f>IF('5.1'!$C$3="x","x"," ")</f>
        <v xml:space="preserve"> </v>
      </c>
      <c r="D29" s="13" t="str">
        <f>IF('5.1'!$D$3="x", "x", " ")</f>
        <v xml:space="preserve"> </v>
      </c>
      <c r="F29" s="26" t="s">
        <v>19</v>
      </c>
      <c r="G29" s="26"/>
      <c r="H29" s="26"/>
      <c r="I29" s="26"/>
      <c r="J29" s="26"/>
      <c r="K29" s="26"/>
      <c r="L29" s="26"/>
      <c r="M29" s="26"/>
    </row>
    <row r="30" spans="2:13" s="10" customFormat="1" ht="22" customHeight="1" x14ac:dyDescent="0.35">
      <c r="B30" s="13" t="str">
        <f>IF('5.2'!$B$3="x","x"," ")</f>
        <v xml:space="preserve"> </v>
      </c>
      <c r="C30" s="13" t="str">
        <f>IF('5.2'!$C$3="x","x"," ")</f>
        <v>x</v>
      </c>
      <c r="D30" s="13" t="str">
        <f>IF('5.2'!$D$3="x", "x", " ")</f>
        <v xml:space="preserve"> </v>
      </c>
      <c r="F30" s="25" t="s">
        <v>20</v>
      </c>
      <c r="G30" s="25"/>
      <c r="H30" s="25"/>
      <c r="I30" s="25"/>
      <c r="J30" s="25"/>
      <c r="K30" s="25"/>
      <c r="L30" s="25"/>
      <c r="M30" s="25"/>
    </row>
    <row r="31" spans="2:13" s="10" customFormat="1" ht="22" customHeight="1" x14ac:dyDescent="0.35">
      <c r="B31" s="13" t="str">
        <f>IF('5.3'!$B$3="x","x"," ")</f>
        <v>x</v>
      </c>
      <c r="C31" s="13" t="str">
        <f>IF('5.3'!$C$3="x","x"," ")</f>
        <v xml:space="preserve"> </v>
      </c>
      <c r="D31" s="13" t="str">
        <f>IF('5.3'!$D$3="x", "x", " ")</f>
        <v xml:space="preserve"> </v>
      </c>
      <c r="F31" s="25" t="s">
        <v>21</v>
      </c>
      <c r="G31" s="25"/>
      <c r="H31" s="25"/>
      <c r="I31" s="25"/>
      <c r="J31" s="25"/>
      <c r="K31" s="25"/>
      <c r="L31" s="25"/>
      <c r="M31" s="25"/>
    </row>
    <row r="32" spans="2:13" s="10" customFormat="1" ht="22" customHeight="1" x14ac:dyDescent="0.35">
      <c r="B32" s="13" t="str">
        <f>IF('5.4'!$B$3="x","x"," ")</f>
        <v>x</v>
      </c>
      <c r="C32" s="13" t="str">
        <f>IF('5.4'!$C$3="x","x"," ")</f>
        <v xml:space="preserve"> </v>
      </c>
      <c r="D32" s="13" t="str">
        <f>IF('5.4'!$D$3="x", "x", " ")</f>
        <v xml:space="preserve"> </v>
      </c>
      <c r="F32" s="25" t="s">
        <v>22</v>
      </c>
      <c r="G32" s="25"/>
      <c r="H32" s="25"/>
      <c r="I32" s="25"/>
      <c r="J32" s="25"/>
      <c r="K32" s="25"/>
      <c r="L32" s="25"/>
      <c r="M32" s="25"/>
    </row>
    <row r="36" spans="6:11" ht="33.5" x14ac:dyDescent="0.75">
      <c r="F36" s="2" t="s">
        <v>47</v>
      </c>
    </row>
    <row r="37" spans="6:11" x14ac:dyDescent="0.35">
      <c r="F37" s="32" t="s">
        <v>53</v>
      </c>
      <c r="G37" s="32"/>
      <c r="H37">
        <f>COUNTIF(D12:D32,"x")</f>
        <v>0</v>
      </c>
    </row>
    <row r="38" spans="6:11" x14ac:dyDescent="0.35">
      <c r="F38" s="32" t="s">
        <v>54</v>
      </c>
      <c r="G38" s="32"/>
      <c r="H38">
        <v>17</v>
      </c>
    </row>
    <row r="39" spans="6:11" ht="31" x14ac:dyDescent="0.7">
      <c r="H39" s="3">
        <f>COUNTIF($B$12:$B$32,"x")/(17-COUNTIF($D$12:$D$32,"x"))</f>
        <v>0.94117647058823528</v>
      </c>
    </row>
    <row r="41" spans="6:11" x14ac:dyDescent="0.35">
      <c r="F41" t="s">
        <v>49</v>
      </c>
    </row>
    <row r="43" spans="6:11" x14ac:dyDescent="0.35">
      <c r="G43" s="31" t="s">
        <v>59</v>
      </c>
      <c r="H43" s="31"/>
      <c r="I43" s="31"/>
      <c r="J43" s="31"/>
      <c r="K43" s="31"/>
    </row>
    <row r="44" spans="6:11" x14ac:dyDescent="0.35">
      <c r="G44" s="31"/>
      <c r="H44" s="31"/>
      <c r="I44" s="31"/>
      <c r="J44" s="31"/>
      <c r="K44" s="31"/>
    </row>
    <row r="45" spans="6:11" x14ac:dyDescent="0.35">
      <c r="G45" s="31"/>
      <c r="H45" s="31"/>
      <c r="I45" s="31"/>
      <c r="J45" s="31"/>
      <c r="K45" s="31"/>
    </row>
    <row r="46" spans="6:11" x14ac:dyDescent="0.35">
      <c r="G46" s="31"/>
      <c r="H46" s="31"/>
      <c r="I46" s="31"/>
      <c r="J46" s="31"/>
      <c r="K46" s="31"/>
    </row>
    <row r="47" spans="6:11" x14ac:dyDescent="0.35">
      <c r="G47" s="31"/>
      <c r="H47" s="31"/>
      <c r="I47" s="31"/>
      <c r="J47" s="31"/>
      <c r="K47" s="31"/>
    </row>
    <row r="48" spans="6:11" x14ac:dyDescent="0.35">
      <c r="G48" s="31"/>
      <c r="H48" s="31"/>
      <c r="I48" s="31"/>
      <c r="J48" s="31"/>
      <c r="K48" s="31"/>
    </row>
    <row r="49" spans="7:11" x14ac:dyDescent="0.35">
      <c r="G49" s="31"/>
      <c r="H49" s="31"/>
      <c r="I49" s="31"/>
      <c r="J49" s="31"/>
      <c r="K49" s="31"/>
    </row>
    <row r="50" spans="7:11" x14ac:dyDescent="0.35">
      <c r="G50" s="31"/>
      <c r="H50" s="31"/>
      <c r="I50" s="31"/>
      <c r="J50" s="31"/>
      <c r="K50" s="31"/>
    </row>
    <row r="51" spans="7:11" x14ac:dyDescent="0.35">
      <c r="G51" s="31"/>
      <c r="H51" s="31"/>
      <c r="I51" s="31"/>
      <c r="J51" s="31"/>
      <c r="K51" s="31"/>
    </row>
    <row r="52" spans="7:11" x14ac:dyDescent="0.35">
      <c r="G52" s="31"/>
      <c r="H52" s="31"/>
      <c r="I52" s="31"/>
      <c r="J52" s="31"/>
      <c r="K52" s="31"/>
    </row>
    <row r="53" spans="7:11" x14ac:dyDescent="0.35">
      <c r="G53" s="31"/>
      <c r="H53" s="31"/>
      <c r="I53" s="31"/>
      <c r="J53" s="31"/>
      <c r="K53" s="31"/>
    </row>
    <row r="54" spans="7:11" x14ac:dyDescent="0.35">
      <c r="G54" s="31"/>
      <c r="H54" s="31"/>
      <c r="I54" s="31"/>
      <c r="J54" s="31"/>
      <c r="K54" s="31"/>
    </row>
    <row r="55" spans="7:11" x14ac:dyDescent="0.35">
      <c r="G55" s="31"/>
      <c r="H55" s="31"/>
      <c r="I55" s="31"/>
      <c r="J55" s="31"/>
      <c r="K55" s="31"/>
    </row>
    <row r="56" spans="7:11" x14ac:dyDescent="0.35">
      <c r="G56" s="31"/>
      <c r="H56" s="31"/>
      <c r="I56" s="31"/>
      <c r="J56" s="31"/>
      <c r="K56" s="31"/>
    </row>
    <row r="57" spans="7:11" x14ac:dyDescent="0.35">
      <c r="G57" s="31"/>
      <c r="H57" s="31"/>
      <c r="I57" s="31"/>
      <c r="J57" s="31"/>
      <c r="K57" s="31"/>
    </row>
    <row r="58" spans="7:11" x14ac:dyDescent="0.35">
      <c r="G58" s="31"/>
      <c r="H58" s="31"/>
      <c r="I58" s="31"/>
      <c r="J58" s="31"/>
      <c r="K58" s="31"/>
    </row>
    <row r="59" spans="7:11" x14ac:dyDescent="0.35">
      <c r="G59" s="31"/>
      <c r="H59" s="31"/>
      <c r="I59" s="31"/>
      <c r="J59" s="31"/>
      <c r="K59" s="31"/>
    </row>
    <row r="60" spans="7:11" x14ac:dyDescent="0.35">
      <c r="G60" s="31"/>
      <c r="H60" s="31"/>
      <c r="I60" s="31"/>
      <c r="J60" s="31"/>
      <c r="K60" s="31"/>
    </row>
    <row r="61" spans="7:11" x14ac:dyDescent="0.35">
      <c r="G61" s="31"/>
      <c r="H61" s="31"/>
      <c r="I61" s="31"/>
      <c r="J61" s="31"/>
      <c r="K61" s="31"/>
    </row>
    <row r="62" spans="7:11" x14ac:dyDescent="0.35">
      <c r="G62" s="31"/>
      <c r="H62" s="31"/>
      <c r="I62" s="31"/>
      <c r="J62" s="31"/>
      <c r="K62" s="31"/>
    </row>
    <row r="63" spans="7:11" x14ac:dyDescent="0.35">
      <c r="G63" s="31"/>
      <c r="H63" s="31"/>
      <c r="I63" s="31"/>
      <c r="J63" s="31"/>
      <c r="K63" s="31"/>
    </row>
    <row r="64" spans="7:11" x14ac:dyDescent="0.35">
      <c r="G64" s="31"/>
      <c r="H64" s="31"/>
      <c r="I64" s="31"/>
      <c r="J64" s="31"/>
      <c r="K64" s="31"/>
    </row>
    <row r="65" spans="7:11" x14ac:dyDescent="0.35">
      <c r="G65" s="31"/>
      <c r="H65" s="31"/>
      <c r="I65" s="31"/>
      <c r="J65" s="31"/>
      <c r="K65" s="31"/>
    </row>
    <row r="66" spans="7:11" x14ac:dyDescent="0.35">
      <c r="G66" s="31"/>
      <c r="H66" s="31"/>
      <c r="I66" s="31"/>
      <c r="J66" s="31"/>
      <c r="K66" s="31"/>
    </row>
    <row r="67" spans="7:11" x14ac:dyDescent="0.35">
      <c r="G67" s="31"/>
      <c r="H67" s="31"/>
      <c r="I67" s="31"/>
      <c r="J67" s="31"/>
      <c r="K67" s="31"/>
    </row>
  </sheetData>
  <sheetProtection algorithmName="SHA-512" hashValue="7FeWrHP4dq80FZPKdCi+cWVIvUWIHD9KAu8g89neN42kX057LO/VUCSeWYdUiBYu5Ve+ODVR2rT4USltsufpZQ==" saltValue="afWhdij/e9xxxtWmF4ezaQ==" spinCount="100000" sheet="1" objects="1" scenarios="1" selectLockedCells="1"/>
  <mergeCells count="33">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 ref="C5:F5"/>
    <mergeCell ref="F29:M29"/>
    <mergeCell ref="F30:M30"/>
    <mergeCell ref="F20:M20"/>
    <mergeCell ref="C6:F6"/>
    <mergeCell ref="C8:F8"/>
    <mergeCell ref="C7:F7"/>
    <mergeCell ref="G5:O5"/>
    <mergeCell ref="G6:O6"/>
    <mergeCell ref="G7:O7"/>
    <mergeCell ref="F31:M31"/>
    <mergeCell ref="F32:M32"/>
    <mergeCell ref="F22:M22"/>
    <mergeCell ref="F23:M23"/>
    <mergeCell ref="F24:M24"/>
    <mergeCell ref="F26:M26"/>
    <mergeCell ref="F27:M27"/>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topLeftCell="A3"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11</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12</v>
      </c>
      <c r="G3"/>
      <c r="H3"/>
      <c r="I3"/>
      <c r="J3"/>
      <c r="K3"/>
      <c r="L3"/>
      <c r="M3"/>
      <c r="N3"/>
      <c r="O3"/>
      <c r="P3"/>
      <c r="Q3"/>
      <c r="R3"/>
    </row>
    <row r="4" spans="1:18" ht="48" customHeight="1" x14ac:dyDescent="0.35">
      <c r="A4"/>
      <c r="B4" s="1"/>
      <c r="C4" s="1"/>
      <c r="D4" s="1"/>
      <c r="E4"/>
      <c r="F4" s="31" t="s">
        <v>38</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71</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11</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13</v>
      </c>
      <c r="G3"/>
      <c r="H3"/>
      <c r="I3"/>
      <c r="J3"/>
      <c r="K3"/>
      <c r="L3"/>
      <c r="M3"/>
      <c r="N3"/>
      <c r="O3"/>
      <c r="P3"/>
      <c r="Q3"/>
      <c r="R3"/>
    </row>
    <row r="4" spans="1:18" ht="32" customHeight="1" x14ac:dyDescent="0.35">
      <c r="A4"/>
      <c r="B4" s="1"/>
      <c r="C4" s="1"/>
      <c r="D4" s="1"/>
      <c r="E4"/>
      <c r="F4" s="31" t="s">
        <v>39</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72</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11</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c r="D3" s="6" t="s">
        <v>26</v>
      </c>
      <c r="E3"/>
      <c r="F3" s="8" t="s">
        <v>14</v>
      </c>
      <c r="G3"/>
      <c r="H3"/>
      <c r="I3"/>
      <c r="J3"/>
      <c r="K3"/>
      <c r="L3"/>
      <c r="M3"/>
      <c r="N3"/>
      <c r="O3"/>
      <c r="P3"/>
      <c r="Q3"/>
      <c r="R3"/>
    </row>
    <row r="4" spans="1:18" ht="48" customHeight="1" x14ac:dyDescent="0.35">
      <c r="A4"/>
      <c r="B4" s="1"/>
      <c r="C4" s="1"/>
      <c r="D4" s="1"/>
      <c r="E4"/>
      <c r="F4" s="31" t="s">
        <v>40</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73</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15</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16</v>
      </c>
      <c r="G3"/>
      <c r="H3"/>
      <c r="I3"/>
      <c r="J3"/>
      <c r="K3"/>
      <c r="L3"/>
      <c r="M3"/>
      <c r="N3"/>
      <c r="O3"/>
      <c r="P3"/>
      <c r="Q3"/>
      <c r="R3"/>
    </row>
    <row r="4" spans="1:18" ht="32" customHeight="1" x14ac:dyDescent="0.35">
      <c r="A4"/>
      <c r="B4" s="1"/>
      <c r="C4" s="1"/>
      <c r="D4" s="1"/>
      <c r="E4"/>
      <c r="F4" s="31" t="s">
        <v>41</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74</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15</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c r="E3"/>
      <c r="F3" s="8" t="s">
        <v>17</v>
      </c>
      <c r="G3"/>
      <c r="H3"/>
      <c r="I3"/>
      <c r="J3"/>
      <c r="K3"/>
      <c r="L3"/>
      <c r="M3"/>
      <c r="N3"/>
      <c r="O3"/>
      <c r="P3"/>
      <c r="Q3"/>
      <c r="R3"/>
    </row>
    <row r="4" spans="1:18" ht="32" customHeight="1" x14ac:dyDescent="0.35">
      <c r="A4"/>
      <c r="B4" s="1"/>
      <c r="C4" s="1"/>
      <c r="D4" s="1"/>
      <c r="E4"/>
      <c r="F4" s="31" t="s">
        <v>42</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75</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18</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19</v>
      </c>
      <c r="G3"/>
      <c r="H3"/>
      <c r="I3"/>
      <c r="J3"/>
      <c r="K3"/>
      <c r="L3"/>
      <c r="M3"/>
      <c r="N3"/>
      <c r="O3"/>
      <c r="P3"/>
      <c r="Q3"/>
      <c r="R3"/>
    </row>
    <row r="4" spans="1:18" ht="48" customHeight="1" x14ac:dyDescent="0.35">
      <c r="A4"/>
      <c r="B4" s="1"/>
      <c r="C4" s="1"/>
      <c r="D4" s="1"/>
      <c r="E4"/>
      <c r="F4" s="31" t="s">
        <v>43</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76</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18</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c r="C3" s="6" t="s">
        <v>64</v>
      </c>
      <c r="D3" s="6" t="s">
        <v>26</v>
      </c>
      <c r="E3"/>
      <c r="F3" s="8" t="s">
        <v>20</v>
      </c>
      <c r="G3"/>
      <c r="H3"/>
      <c r="I3"/>
      <c r="J3"/>
      <c r="K3"/>
      <c r="L3"/>
      <c r="M3"/>
      <c r="N3"/>
      <c r="O3"/>
      <c r="P3"/>
      <c r="Q3"/>
      <c r="R3"/>
    </row>
    <row r="4" spans="1:18" ht="32" customHeight="1" x14ac:dyDescent="0.35">
      <c r="A4"/>
      <c r="B4" s="1"/>
      <c r="C4" s="1"/>
      <c r="D4" s="1"/>
      <c r="E4"/>
      <c r="F4" s="31" t="s">
        <v>44</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77</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18</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c r="E3"/>
      <c r="F3" s="8" t="s">
        <v>21</v>
      </c>
      <c r="G3"/>
      <c r="H3"/>
      <c r="I3"/>
      <c r="J3"/>
      <c r="K3"/>
      <c r="L3"/>
      <c r="M3"/>
      <c r="N3"/>
      <c r="O3"/>
      <c r="P3"/>
      <c r="Q3"/>
      <c r="R3"/>
    </row>
    <row r="4" spans="1:18" ht="32" customHeight="1" x14ac:dyDescent="0.35">
      <c r="A4"/>
      <c r="B4" s="1"/>
      <c r="C4" s="1"/>
      <c r="D4" s="1"/>
      <c r="E4"/>
      <c r="F4" s="31" t="s">
        <v>45</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78</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workbookViewId="0">
      <selection sqref="A1:C1"/>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18</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22</v>
      </c>
      <c r="G3"/>
      <c r="H3"/>
      <c r="I3"/>
      <c r="J3"/>
      <c r="K3"/>
      <c r="L3"/>
      <c r="M3"/>
      <c r="N3"/>
      <c r="O3"/>
      <c r="P3"/>
      <c r="Q3"/>
      <c r="R3"/>
    </row>
    <row r="4" spans="1:18" ht="32" customHeight="1" x14ac:dyDescent="0.35">
      <c r="A4"/>
      <c r="B4" s="1"/>
      <c r="C4" s="1"/>
      <c r="D4" s="1"/>
      <c r="E4"/>
      <c r="F4" s="31" t="s">
        <v>46</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79</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J8" sqref="J8:M27"/>
    </sheetView>
  </sheetViews>
  <sheetFormatPr defaultColWidth="10.83203125" defaultRowHeight="15.5" x14ac:dyDescent="0.35"/>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6" customFormat="1" ht="23.5" x14ac:dyDescent="0.55000000000000004">
      <c r="A1" s="35" t="s">
        <v>57</v>
      </c>
      <c r="B1" s="35"/>
      <c r="C1" s="35"/>
      <c r="D1" s="1"/>
      <c r="F1" s="7" t="s">
        <v>1</v>
      </c>
    </row>
    <row r="2" spans="1:16" customFormat="1" x14ac:dyDescent="0.35">
      <c r="B2" s="1" t="s">
        <v>23</v>
      </c>
      <c r="C2" s="1" t="s">
        <v>24</v>
      </c>
      <c r="D2" s="1" t="s">
        <v>25</v>
      </c>
    </row>
    <row r="3" spans="1:16" customFormat="1" ht="18.5" x14ac:dyDescent="0.45">
      <c r="B3" s="6" t="s">
        <v>64</v>
      </c>
      <c r="C3" s="6"/>
      <c r="D3" s="6"/>
      <c r="F3" s="8" t="s">
        <v>2</v>
      </c>
    </row>
    <row r="4" spans="1:16" customFormat="1" ht="32" customHeight="1" x14ac:dyDescent="0.35">
      <c r="B4" s="1"/>
      <c r="C4" s="1"/>
      <c r="D4" s="1"/>
      <c r="F4" s="31" t="s">
        <v>28</v>
      </c>
      <c r="G4" s="31"/>
      <c r="H4" s="31"/>
      <c r="I4" s="31"/>
      <c r="J4" s="31"/>
      <c r="K4" s="31"/>
      <c r="L4" s="31"/>
      <c r="M4" s="31"/>
      <c r="N4" s="31"/>
    </row>
    <row r="5" spans="1:16" customFormat="1" x14ac:dyDescent="0.35">
      <c r="B5" s="1"/>
      <c r="C5" s="1"/>
      <c r="D5" s="1"/>
    </row>
    <row r="6" spans="1:16" ht="18.5" x14ac:dyDescent="0.45">
      <c r="A6" s="18"/>
      <c r="B6" s="19" t="s">
        <v>30</v>
      </c>
      <c r="C6" s="19"/>
      <c r="D6" s="19"/>
      <c r="E6" s="19"/>
      <c r="F6" s="19"/>
      <c r="G6" s="18"/>
      <c r="H6" s="18"/>
      <c r="I6" s="18"/>
      <c r="J6" s="18"/>
      <c r="K6" s="18"/>
      <c r="L6" s="18"/>
      <c r="M6" s="18"/>
      <c r="N6" s="18"/>
      <c r="O6" s="18"/>
      <c r="P6" s="18"/>
    </row>
    <row r="7" spans="1:16" ht="16" customHeight="1" x14ac:dyDescent="0.35">
      <c r="A7" s="20"/>
      <c r="B7" s="21"/>
      <c r="C7" s="21"/>
      <c r="D7" s="21"/>
      <c r="E7" s="20"/>
      <c r="F7" s="20"/>
      <c r="G7" s="20"/>
      <c r="H7" s="20"/>
      <c r="I7" s="20"/>
      <c r="J7" s="20" t="s">
        <v>55</v>
      </c>
      <c r="K7" s="20"/>
      <c r="L7" s="20"/>
      <c r="M7" s="20"/>
      <c r="N7" s="20"/>
      <c r="O7" s="20"/>
      <c r="P7" s="20"/>
    </row>
    <row r="8" spans="1:16" x14ac:dyDescent="0.35">
      <c r="A8" s="20"/>
      <c r="B8" s="22"/>
      <c r="C8" s="22"/>
      <c r="D8" s="22"/>
      <c r="E8" s="22"/>
      <c r="F8" s="22"/>
      <c r="G8" s="22"/>
      <c r="H8" s="22"/>
      <c r="I8" s="20"/>
      <c r="J8" s="36" t="s">
        <v>63</v>
      </c>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t="s">
        <v>26</v>
      </c>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row r="30" spans="1:16" x14ac:dyDescent="0.35">
      <c r="A30" s="20"/>
      <c r="B30" s="23"/>
      <c r="C30" s="23"/>
      <c r="D30" s="23"/>
      <c r="E30" s="23"/>
      <c r="F30" s="23"/>
      <c r="G30" s="20"/>
      <c r="H30" s="20"/>
      <c r="I30" s="20"/>
      <c r="J30" s="20"/>
      <c r="K30" s="20"/>
      <c r="L30" s="20"/>
      <c r="M30" s="20"/>
      <c r="N30" s="20"/>
      <c r="O30" s="20"/>
      <c r="P30" s="20"/>
    </row>
    <row r="31" spans="1:16" x14ac:dyDescent="0.35">
      <c r="A31" s="20"/>
      <c r="B31" s="24"/>
      <c r="C31" s="24"/>
      <c r="D31" s="24"/>
      <c r="E31" s="24"/>
      <c r="F31" s="24"/>
      <c r="G31" s="24"/>
      <c r="H31" s="24"/>
      <c r="I31" s="24"/>
      <c r="J31" s="24"/>
      <c r="K31" s="24"/>
      <c r="L31" s="24"/>
      <c r="M31" s="24"/>
      <c r="N31" s="24"/>
      <c r="O31" s="24"/>
      <c r="P31" s="24"/>
    </row>
    <row r="32" spans="1:16" x14ac:dyDescent="0.35">
      <c r="A32" s="20"/>
      <c r="B32" s="24"/>
      <c r="C32" s="24"/>
      <c r="D32" s="24"/>
      <c r="E32" s="24"/>
      <c r="F32" s="24"/>
      <c r="G32" s="24"/>
      <c r="H32" s="24"/>
      <c r="I32" s="24"/>
      <c r="J32" s="20"/>
      <c r="K32" s="20"/>
      <c r="L32" s="20"/>
      <c r="M32" s="20"/>
      <c r="N32" s="20"/>
      <c r="O32" s="20"/>
      <c r="P32" s="20"/>
    </row>
    <row r="33" spans="1:16" x14ac:dyDescent="0.35">
      <c r="A33" s="20"/>
      <c r="B33" s="24"/>
      <c r="C33" s="24"/>
      <c r="D33" s="24"/>
      <c r="E33" s="24"/>
      <c r="F33" s="24"/>
      <c r="G33" s="24"/>
      <c r="H33" s="24"/>
      <c r="I33" s="24"/>
      <c r="J33" s="24"/>
      <c r="K33" s="24"/>
      <c r="L33" s="20"/>
      <c r="M33" s="20"/>
      <c r="N33" s="20"/>
      <c r="O33" s="20"/>
      <c r="P33" s="20"/>
    </row>
    <row r="34" spans="1:16" x14ac:dyDescent="0.35">
      <c r="A34" s="20"/>
      <c r="B34" s="24"/>
      <c r="C34" s="21"/>
      <c r="D34" s="21"/>
      <c r="E34" s="20"/>
      <c r="F34" s="20"/>
      <c r="G34" s="20"/>
      <c r="H34" s="20"/>
      <c r="I34" s="20"/>
      <c r="J34" s="20"/>
      <c r="K34" s="20"/>
      <c r="L34" s="20"/>
      <c r="M34" s="20"/>
      <c r="N34" s="20"/>
      <c r="O34" s="20"/>
      <c r="P34" s="20"/>
    </row>
    <row r="35" spans="1:16" x14ac:dyDescent="0.35">
      <c r="A35" s="20"/>
      <c r="B35" s="24"/>
      <c r="C35" s="24"/>
      <c r="D35" s="24"/>
      <c r="E35" s="24"/>
      <c r="F35" s="24"/>
      <c r="G35" s="24"/>
      <c r="H35" s="24"/>
      <c r="I35" s="24"/>
      <c r="J35" s="24"/>
      <c r="K35" s="24"/>
      <c r="L35" s="24"/>
      <c r="M35" s="20"/>
      <c r="N35" s="20"/>
      <c r="O35" s="20"/>
      <c r="P35" s="20"/>
    </row>
    <row r="36" spans="1:16" x14ac:dyDescent="0.35">
      <c r="A36" s="20"/>
      <c r="B36" s="24"/>
      <c r="C36" s="21"/>
      <c r="D36" s="21"/>
      <c r="E36" s="20"/>
      <c r="F36" s="20"/>
      <c r="G36" s="20"/>
      <c r="H36" s="20"/>
      <c r="I36" s="20"/>
      <c r="J36" s="20"/>
      <c r="K36" s="20"/>
      <c r="L36" s="20"/>
      <c r="M36" s="20"/>
      <c r="N36" s="20"/>
      <c r="O36" s="20"/>
      <c r="P36" s="20"/>
    </row>
    <row r="37" spans="1:16" x14ac:dyDescent="0.35">
      <c r="A37" s="20"/>
      <c r="B37" s="24"/>
      <c r="C37" s="24"/>
      <c r="D37" s="24"/>
      <c r="E37" s="24"/>
      <c r="F37" s="24"/>
      <c r="G37" s="24"/>
      <c r="H37" s="24"/>
      <c r="I37" s="20"/>
      <c r="J37" s="20"/>
      <c r="K37" s="20"/>
      <c r="L37" s="20"/>
      <c r="M37" s="20"/>
      <c r="N37" s="20"/>
      <c r="O37" s="20"/>
      <c r="P37" s="20"/>
    </row>
    <row r="38" spans="1:16" x14ac:dyDescent="0.35">
      <c r="A38" s="20"/>
      <c r="B38" s="21"/>
      <c r="C38" s="21"/>
      <c r="D38" s="21"/>
      <c r="E38" s="20"/>
      <c r="F38" s="20"/>
      <c r="G38" s="20"/>
      <c r="H38" s="20"/>
      <c r="I38" s="20"/>
      <c r="J38" s="20"/>
      <c r="K38" s="20"/>
      <c r="L38" s="20"/>
      <c r="M38" s="20"/>
      <c r="N38" s="20"/>
      <c r="O38" s="20"/>
      <c r="P38" s="20"/>
    </row>
    <row r="39" spans="1:16" x14ac:dyDescent="0.35">
      <c r="A39" s="20"/>
      <c r="B39" s="21"/>
      <c r="C39" s="21"/>
      <c r="D39" s="21"/>
      <c r="E39" s="20"/>
      <c r="F39" s="20"/>
      <c r="G39" s="20"/>
      <c r="H39" s="20"/>
      <c r="I39" s="20"/>
      <c r="J39" s="20"/>
      <c r="K39" s="20"/>
      <c r="L39" s="20"/>
      <c r="M39" s="20"/>
      <c r="N39" s="20"/>
      <c r="O39" s="20"/>
      <c r="P39" s="20"/>
    </row>
    <row r="40" spans="1:16" x14ac:dyDescent="0.35">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3"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3.5" x14ac:dyDescent="0.55000000000000004">
      <c r="A1" s="35" t="s">
        <v>57</v>
      </c>
      <c r="B1" s="35"/>
      <c r="C1" s="35"/>
      <c r="D1" s="1"/>
      <c r="E1"/>
      <c r="F1" s="7" t="s">
        <v>1</v>
      </c>
      <c r="G1"/>
      <c r="H1"/>
      <c r="I1"/>
      <c r="J1"/>
      <c r="K1"/>
      <c r="L1"/>
      <c r="M1"/>
      <c r="N1"/>
      <c r="O1"/>
    </row>
    <row r="2" spans="1:16" x14ac:dyDescent="0.35">
      <c r="A2"/>
      <c r="B2" s="1" t="s">
        <v>23</v>
      </c>
      <c r="C2" s="1" t="s">
        <v>24</v>
      </c>
      <c r="D2" s="1" t="s">
        <v>25</v>
      </c>
      <c r="E2"/>
      <c r="F2"/>
      <c r="G2"/>
      <c r="H2"/>
      <c r="I2"/>
      <c r="J2"/>
      <c r="K2"/>
      <c r="L2"/>
      <c r="M2"/>
      <c r="N2"/>
      <c r="O2"/>
    </row>
    <row r="3" spans="1:16" ht="18.5" x14ac:dyDescent="0.45">
      <c r="A3"/>
      <c r="B3" s="6" t="s">
        <v>64</v>
      </c>
      <c r="C3" s="6" t="s">
        <v>26</v>
      </c>
      <c r="D3" s="6" t="s">
        <v>26</v>
      </c>
      <c r="E3"/>
      <c r="F3" s="8" t="s">
        <v>3</v>
      </c>
      <c r="G3"/>
      <c r="H3"/>
      <c r="I3"/>
      <c r="J3"/>
      <c r="K3"/>
      <c r="L3"/>
      <c r="M3"/>
      <c r="N3"/>
      <c r="O3"/>
    </row>
    <row r="4" spans="1:16" ht="48" customHeight="1" x14ac:dyDescent="0.35">
      <c r="A4"/>
      <c r="B4" s="1"/>
      <c r="C4" s="1"/>
      <c r="D4" s="1"/>
      <c r="E4"/>
      <c r="F4" s="31" t="s">
        <v>31</v>
      </c>
      <c r="G4" s="31"/>
      <c r="H4" s="31"/>
      <c r="I4" s="31"/>
      <c r="J4" s="31"/>
      <c r="K4" s="31"/>
      <c r="L4" s="31"/>
      <c r="M4" s="31"/>
      <c r="N4" s="31"/>
      <c r="O4"/>
    </row>
    <row r="5" spans="1:16" x14ac:dyDescent="0.35">
      <c r="A5"/>
      <c r="B5" s="1"/>
      <c r="C5" s="1"/>
      <c r="D5" s="1"/>
      <c r="E5"/>
      <c r="F5"/>
      <c r="G5"/>
      <c r="H5"/>
      <c r="I5"/>
      <c r="J5"/>
      <c r="K5"/>
      <c r="L5"/>
      <c r="M5"/>
      <c r="N5"/>
      <c r="O5"/>
    </row>
    <row r="6" spans="1:16" ht="18.5" x14ac:dyDescent="0.45">
      <c r="A6" s="18"/>
      <c r="B6" s="19" t="s">
        <v>30</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55</v>
      </c>
      <c r="K7" s="20"/>
      <c r="L7" s="20"/>
      <c r="M7" s="20"/>
      <c r="N7" s="20"/>
      <c r="O7" s="20"/>
      <c r="P7" s="20"/>
    </row>
    <row r="8" spans="1:16" x14ac:dyDescent="0.35">
      <c r="A8" s="20"/>
      <c r="B8" s="22"/>
      <c r="C8" s="22"/>
      <c r="D8" s="22"/>
      <c r="E8" s="22"/>
      <c r="F8" s="22"/>
      <c r="G8" s="22"/>
      <c r="H8" s="22"/>
      <c r="I8" s="20"/>
      <c r="J8" s="36" t="s">
        <v>65</v>
      </c>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topLeftCell="A3"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3.5" x14ac:dyDescent="0.55000000000000004">
      <c r="A1" s="35" t="s">
        <v>57</v>
      </c>
      <c r="B1" s="35"/>
      <c r="C1" s="35"/>
      <c r="D1" s="1"/>
      <c r="E1"/>
      <c r="F1" s="7" t="s">
        <v>1</v>
      </c>
      <c r="G1"/>
      <c r="H1"/>
      <c r="I1"/>
      <c r="J1"/>
      <c r="K1"/>
      <c r="L1"/>
      <c r="M1"/>
      <c r="N1"/>
      <c r="O1"/>
      <c r="P1"/>
    </row>
    <row r="2" spans="1:16" x14ac:dyDescent="0.35">
      <c r="A2"/>
      <c r="B2" s="1" t="s">
        <v>23</v>
      </c>
      <c r="C2" s="1" t="s">
        <v>24</v>
      </c>
      <c r="D2" s="1" t="s">
        <v>25</v>
      </c>
      <c r="E2"/>
      <c r="F2"/>
      <c r="G2"/>
      <c r="H2"/>
      <c r="I2"/>
      <c r="J2"/>
      <c r="K2"/>
      <c r="L2"/>
      <c r="M2"/>
      <c r="N2"/>
      <c r="O2"/>
      <c r="P2"/>
    </row>
    <row r="3" spans="1:16" ht="18.5" x14ac:dyDescent="0.45">
      <c r="A3"/>
      <c r="B3" s="6" t="s">
        <v>64</v>
      </c>
      <c r="C3" s="6" t="s">
        <v>26</v>
      </c>
      <c r="D3" s="6" t="s">
        <v>26</v>
      </c>
      <c r="E3"/>
      <c r="F3" s="8" t="s">
        <v>4</v>
      </c>
      <c r="G3"/>
      <c r="H3"/>
      <c r="I3"/>
      <c r="J3"/>
      <c r="K3"/>
      <c r="L3"/>
      <c r="M3"/>
      <c r="N3"/>
      <c r="O3"/>
      <c r="P3"/>
    </row>
    <row r="4" spans="1:16" ht="48" customHeight="1" x14ac:dyDescent="0.35">
      <c r="A4"/>
      <c r="B4" s="1"/>
      <c r="C4" s="1"/>
      <c r="D4" s="1"/>
      <c r="E4"/>
      <c r="F4" s="31" t="s">
        <v>32</v>
      </c>
      <c r="G4" s="31"/>
      <c r="H4" s="31"/>
      <c r="I4" s="31"/>
      <c r="J4" s="31"/>
      <c r="K4" s="31"/>
      <c r="L4" s="31"/>
      <c r="M4" s="31"/>
      <c r="N4" s="31"/>
      <c r="O4"/>
      <c r="P4"/>
    </row>
    <row r="5" spans="1:16" x14ac:dyDescent="0.35">
      <c r="A5"/>
      <c r="B5" s="1"/>
      <c r="C5" s="1"/>
      <c r="D5" s="1"/>
      <c r="E5"/>
      <c r="F5"/>
      <c r="G5"/>
      <c r="H5"/>
      <c r="I5"/>
      <c r="J5"/>
      <c r="K5"/>
      <c r="L5"/>
      <c r="M5"/>
      <c r="N5"/>
      <c r="O5"/>
      <c r="P5"/>
    </row>
    <row r="6" spans="1:16" ht="18.5" x14ac:dyDescent="0.45">
      <c r="A6" s="18"/>
      <c r="B6" s="19" t="s">
        <v>30</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55</v>
      </c>
      <c r="K7" s="20"/>
      <c r="L7" s="20"/>
      <c r="M7" s="20"/>
      <c r="N7" s="20"/>
      <c r="O7" s="20"/>
      <c r="P7" s="20"/>
    </row>
    <row r="8" spans="1:16" x14ac:dyDescent="0.35">
      <c r="A8" s="20"/>
      <c r="B8" s="22"/>
      <c r="C8" s="22"/>
      <c r="D8" s="22"/>
      <c r="E8" s="22"/>
      <c r="F8" s="22"/>
      <c r="G8" s="22"/>
      <c r="H8" s="22"/>
      <c r="I8" s="20"/>
      <c r="J8" s="36" t="s">
        <v>66</v>
      </c>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1</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t="s">
        <v>26</v>
      </c>
      <c r="E3"/>
      <c r="F3" s="8" t="s">
        <v>5</v>
      </c>
      <c r="G3"/>
      <c r="H3"/>
      <c r="I3"/>
      <c r="J3"/>
      <c r="K3"/>
      <c r="L3"/>
      <c r="M3"/>
      <c r="N3"/>
      <c r="O3"/>
      <c r="P3"/>
      <c r="Q3"/>
      <c r="R3"/>
    </row>
    <row r="4" spans="1:18" ht="32" customHeight="1" x14ac:dyDescent="0.35">
      <c r="A4"/>
      <c r="B4" s="1"/>
      <c r="C4" s="1"/>
      <c r="D4" s="1"/>
      <c r="E4"/>
      <c r="F4" s="31" t="s">
        <v>33</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67</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topLeftCell="A4" zoomScale="115" zoomScaleNormal="115"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3.5" x14ac:dyDescent="0.55000000000000004">
      <c r="A1" s="35" t="s">
        <v>57</v>
      </c>
      <c r="B1" s="35"/>
      <c r="C1" s="35"/>
      <c r="D1" s="1"/>
      <c r="E1"/>
      <c r="F1" s="7" t="s">
        <v>6</v>
      </c>
      <c r="G1"/>
      <c r="H1"/>
      <c r="I1"/>
      <c r="J1"/>
      <c r="K1"/>
      <c r="L1"/>
      <c r="M1"/>
      <c r="N1"/>
      <c r="O1"/>
      <c r="P1"/>
      <c r="Q1"/>
    </row>
    <row r="2" spans="1:17" x14ac:dyDescent="0.35">
      <c r="A2"/>
      <c r="B2" s="1" t="s">
        <v>23</v>
      </c>
      <c r="C2" s="1" t="s">
        <v>24</v>
      </c>
      <c r="D2" s="1" t="s">
        <v>25</v>
      </c>
      <c r="E2"/>
      <c r="F2"/>
      <c r="G2"/>
      <c r="H2"/>
      <c r="I2"/>
      <c r="J2"/>
      <c r="K2"/>
      <c r="L2"/>
      <c r="M2"/>
      <c r="N2"/>
      <c r="O2"/>
      <c r="P2"/>
      <c r="Q2"/>
    </row>
    <row r="3" spans="1:17" ht="18.5" x14ac:dyDescent="0.45">
      <c r="A3"/>
      <c r="B3" s="6" t="s">
        <v>29</v>
      </c>
      <c r="C3" s="6" t="s">
        <v>26</v>
      </c>
      <c r="D3" s="6"/>
      <c r="E3"/>
      <c r="F3" s="8" t="s">
        <v>7</v>
      </c>
      <c r="G3"/>
      <c r="H3"/>
      <c r="I3"/>
      <c r="J3"/>
      <c r="K3"/>
      <c r="L3"/>
      <c r="M3"/>
      <c r="N3"/>
      <c r="O3"/>
      <c r="P3"/>
      <c r="Q3"/>
    </row>
    <row r="4" spans="1:17" ht="48" customHeight="1" x14ac:dyDescent="0.35">
      <c r="A4"/>
      <c r="B4" s="1"/>
      <c r="C4" s="1"/>
      <c r="D4" s="1"/>
      <c r="E4"/>
      <c r="F4" s="31" t="s">
        <v>34</v>
      </c>
      <c r="G4" s="31"/>
      <c r="H4" s="31"/>
      <c r="I4" s="31"/>
      <c r="J4" s="31"/>
      <c r="K4" s="31"/>
      <c r="L4" s="31"/>
      <c r="M4" s="31"/>
      <c r="N4" s="31"/>
      <c r="O4"/>
      <c r="P4"/>
      <c r="Q4"/>
    </row>
    <row r="5" spans="1:17" x14ac:dyDescent="0.35">
      <c r="A5"/>
      <c r="B5" s="1"/>
      <c r="C5" s="1"/>
      <c r="D5" s="1"/>
      <c r="E5"/>
      <c r="F5"/>
      <c r="G5"/>
      <c r="H5"/>
      <c r="I5"/>
      <c r="J5"/>
      <c r="K5"/>
      <c r="L5"/>
      <c r="M5"/>
      <c r="N5"/>
      <c r="O5"/>
      <c r="P5"/>
      <c r="Q5"/>
    </row>
    <row r="6" spans="1:17" ht="18.5" x14ac:dyDescent="0.45">
      <c r="A6" s="18"/>
      <c r="B6" s="19" t="s">
        <v>30</v>
      </c>
      <c r="C6" s="19"/>
      <c r="D6" s="19"/>
      <c r="E6" s="19"/>
      <c r="F6" s="19"/>
      <c r="G6" s="18"/>
      <c r="H6" s="18"/>
      <c r="I6" s="18"/>
      <c r="J6" s="18"/>
      <c r="K6" s="18"/>
      <c r="L6" s="18"/>
      <c r="M6" s="18"/>
      <c r="N6" s="18"/>
      <c r="O6" s="18"/>
      <c r="P6" s="18"/>
      <c r="Q6"/>
    </row>
    <row r="7" spans="1:17" x14ac:dyDescent="0.35">
      <c r="A7" s="20"/>
      <c r="B7" s="21"/>
      <c r="C7" s="21"/>
      <c r="D7" s="21"/>
      <c r="E7" s="20"/>
      <c r="F7" s="20"/>
      <c r="G7" s="20"/>
      <c r="H7" s="20"/>
      <c r="I7" s="20"/>
      <c r="J7" s="20" t="s">
        <v>55</v>
      </c>
      <c r="K7" s="20"/>
      <c r="L7" s="20"/>
      <c r="M7" s="20"/>
      <c r="N7" s="20"/>
      <c r="O7" s="20"/>
      <c r="P7" s="20"/>
    </row>
    <row r="8" spans="1:17" x14ac:dyDescent="0.35">
      <c r="A8" s="20"/>
      <c r="B8" s="22"/>
      <c r="C8" s="22"/>
      <c r="D8" s="22"/>
      <c r="E8" s="22"/>
      <c r="F8" s="22"/>
      <c r="G8" s="22"/>
      <c r="H8" s="22"/>
      <c r="I8" s="20"/>
      <c r="J8" s="36" t="s">
        <v>68</v>
      </c>
      <c r="K8" s="36"/>
      <c r="L8" s="36"/>
      <c r="M8" s="36"/>
      <c r="N8" s="20"/>
      <c r="O8" s="20"/>
      <c r="P8" s="20"/>
    </row>
    <row r="9" spans="1:17" x14ac:dyDescent="0.35">
      <c r="A9" s="20"/>
      <c r="B9" s="22"/>
      <c r="C9" s="22"/>
      <c r="D9" s="22"/>
      <c r="E9" s="22"/>
      <c r="F9" s="22"/>
      <c r="G9" s="22"/>
      <c r="H9" s="22"/>
      <c r="I9" s="20"/>
      <c r="J9" s="36"/>
      <c r="K9" s="36"/>
      <c r="L9" s="36"/>
      <c r="M9" s="36"/>
      <c r="N9" s="20"/>
      <c r="O9" s="20"/>
      <c r="P9" s="20"/>
    </row>
    <row r="10" spans="1:17" x14ac:dyDescent="0.35">
      <c r="A10" s="20"/>
      <c r="B10" s="22"/>
      <c r="C10" s="22"/>
      <c r="D10" s="22"/>
      <c r="E10" s="22"/>
      <c r="F10" s="22"/>
      <c r="G10" s="22"/>
      <c r="H10" s="22"/>
      <c r="I10" s="20"/>
      <c r="J10" s="36"/>
      <c r="K10" s="36"/>
      <c r="L10" s="36"/>
      <c r="M10" s="36"/>
      <c r="N10" s="20"/>
      <c r="O10" s="20"/>
      <c r="P10" s="20"/>
    </row>
    <row r="11" spans="1:17" x14ac:dyDescent="0.35">
      <c r="A11" s="20"/>
      <c r="B11" s="22"/>
      <c r="C11" s="22"/>
      <c r="D11" s="22"/>
      <c r="E11" s="22"/>
      <c r="F11" s="22"/>
      <c r="G11" s="22"/>
      <c r="H11" s="22"/>
      <c r="I11" s="20"/>
      <c r="J11" s="36"/>
      <c r="K11" s="36"/>
      <c r="L11" s="36"/>
      <c r="M11" s="36"/>
      <c r="N11" s="20"/>
      <c r="O11" s="20"/>
      <c r="P11" s="20"/>
    </row>
    <row r="12" spans="1:17" x14ac:dyDescent="0.35">
      <c r="A12" s="20"/>
      <c r="B12" s="22"/>
      <c r="C12" s="22"/>
      <c r="D12" s="22"/>
      <c r="E12" s="22"/>
      <c r="F12" s="22"/>
      <c r="G12" s="22"/>
      <c r="H12" s="22"/>
      <c r="I12" s="20"/>
      <c r="J12" s="36"/>
      <c r="K12" s="36"/>
      <c r="L12" s="36"/>
      <c r="M12" s="36"/>
      <c r="N12" s="20"/>
      <c r="O12" s="20"/>
      <c r="P12" s="20"/>
    </row>
    <row r="13" spans="1:17" x14ac:dyDescent="0.35">
      <c r="A13" s="20"/>
      <c r="B13" s="22"/>
      <c r="C13" s="22"/>
      <c r="D13" s="22"/>
      <c r="E13" s="22"/>
      <c r="F13" s="22"/>
      <c r="G13" s="22"/>
      <c r="H13" s="22"/>
      <c r="I13" s="20"/>
      <c r="J13" s="36"/>
      <c r="K13" s="36"/>
      <c r="L13" s="36"/>
      <c r="M13" s="36"/>
      <c r="N13" s="20"/>
      <c r="O13" s="20"/>
      <c r="P13" s="20"/>
    </row>
    <row r="14" spans="1:17" x14ac:dyDescent="0.35">
      <c r="A14" s="20"/>
      <c r="B14" s="22"/>
      <c r="C14" s="22"/>
      <c r="D14" s="22"/>
      <c r="E14" s="22"/>
      <c r="F14" s="22"/>
      <c r="G14" s="22"/>
      <c r="H14" s="22"/>
      <c r="I14" s="20"/>
      <c r="J14" s="36"/>
      <c r="K14" s="36"/>
      <c r="L14" s="36"/>
      <c r="M14" s="36"/>
      <c r="N14" s="20"/>
      <c r="O14" s="20"/>
      <c r="P14" s="20"/>
    </row>
    <row r="15" spans="1:17" x14ac:dyDescent="0.35">
      <c r="A15" s="20"/>
      <c r="B15" s="22"/>
      <c r="C15" s="22"/>
      <c r="D15" s="22"/>
      <c r="E15" s="22"/>
      <c r="F15" s="22"/>
      <c r="G15" s="22"/>
      <c r="H15" s="22"/>
      <c r="I15" s="20"/>
      <c r="J15" s="36"/>
      <c r="K15" s="36"/>
      <c r="L15" s="36"/>
      <c r="M15" s="36"/>
      <c r="N15" s="20"/>
      <c r="O15" s="20"/>
      <c r="P15" s="20"/>
    </row>
    <row r="16" spans="1:17"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6</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29</v>
      </c>
      <c r="C3" s="6" t="s">
        <v>26</v>
      </c>
      <c r="D3" s="6"/>
      <c r="E3"/>
      <c r="F3" s="8" t="s">
        <v>8</v>
      </c>
      <c r="G3"/>
      <c r="H3"/>
      <c r="I3"/>
      <c r="J3"/>
      <c r="K3"/>
      <c r="L3"/>
      <c r="M3"/>
      <c r="N3"/>
      <c r="O3"/>
      <c r="P3"/>
      <c r="Q3"/>
      <c r="R3"/>
    </row>
    <row r="4" spans="1:18" ht="48" customHeight="1" x14ac:dyDescent="0.35">
      <c r="A4"/>
      <c r="B4" s="1"/>
      <c r="C4" s="1"/>
      <c r="D4" s="1"/>
      <c r="E4"/>
      <c r="F4" s="31" t="s">
        <v>35</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69</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6</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c r="D3" s="6" t="s">
        <v>26</v>
      </c>
      <c r="E3"/>
      <c r="F3" s="8" t="s">
        <v>9</v>
      </c>
      <c r="G3"/>
      <c r="H3"/>
      <c r="I3"/>
      <c r="J3"/>
      <c r="K3"/>
      <c r="L3"/>
      <c r="M3"/>
      <c r="N3"/>
      <c r="O3"/>
      <c r="P3"/>
      <c r="Q3"/>
      <c r="R3"/>
    </row>
    <row r="4" spans="1:18" ht="48" customHeight="1" x14ac:dyDescent="0.35">
      <c r="A4"/>
      <c r="B4" s="1"/>
      <c r="C4" s="1"/>
      <c r="D4" s="1"/>
      <c r="E4"/>
      <c r="F4" s="31" t="s">
        <v>36</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5" t="s">
        <v>57</v>
      </c>
      <c r="B1" s="35"/>
      <c r="C1" s="35"/>
      <c r="D1" s="1"/>
      <c r="E1"/>
      <c r="F1" s="7" t="s">
        <v>6</v>
      </c>
      <c r="G1"/>
      <c r="H1"/>
      <c r="I1"/>
      <c r="J1"/>
      <c r="K1"/>
      <c r="L1"/>
      <c r="M1"/>
      <c r="N1"/>
      <c r="O1"/>
      <c r="P1"/>
      <c r="Q1"/>
      <c r="R1"/>
    </row>
    <row r="2" spans="1:18" x14ac:dyDescent="0.35">
      <c r="A2"/>
      <c r="B2" s="1" t="s">
        <v>23</v>
      </c>
      <c r="C2" s="1" t="s">
        <v>24</v>
      </c>
      <c r="D2" s="1" t="s">
        <v>25</v>
      </c>
      <c r="E2"/>
      <c r="F2"/>
      <c r="G2"/>
      <c r="H2"/>
      <c r="I2"/>
      <c r="J2"/>
      <c r="K2"/>
      <c r="L2"/>
      <c r="M2"/>
      <c r="N2"/>
      <c r="O2"/>
      <c r="P2"/>
      <c r="Q2"/>
      <c r="R2"/>
    </row>
    <row r="3" spans="1:18" ht="18.5" x14ac:dyDescent="0.45">
      <c r="A3"/>
      <c r="B3" s="6" t="s">
        <v>64</v>
      </c>
      <c r="C3" s="6" t="s">
        <v>26</v>
      </c>
      <c r="D3" s="6"/>
      <c r="E3"/>
      <c r="F3" s="8" t="s">
        <v>10</v>
      </c>
      <c r="G3"/>
      <c r="H3"/>
      <c r="I3"/>
      <c r="J3"/>
      <c r="K3"/>
      <c r="L3"/>
      <c r="M3"/>
      <c r="N3"/>
      <c r="O3"/>
      <c r="P3"/>
      <c r="Q3"/>
      <c r="R3"/>
    </row>
    <row r="4" spans="1:18" ht="32" customHeight="1" x14ac:dyDescent="0.35">
      <c r="A4"/>
      <c r="B4" s="1"/>
      <c r="C4" s="1"/>
      <c r="D4" s="1"/>
      <c r="E4"/>
      <c r="F4" s="31" t="s">
        <v>37</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30</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55</v>
      </c>
      <c r="K7" s="20"/>
      <c r="L7" s="20"/>
      <c r="M7" s="20"/>
      <c r="N7" s="20"/>
      <c r="O7" s="20"/>
      <c r="P7" s="20"/>
    </row>
    <row r="8" spans="1:18" x14ac:dyDescent="0.35">
      <c r="A8" s="20"/>
      <c r="B8" s="22"/>
      <c r="C8" s="22"/>
      <c r="D8" s="22"/>
      <c r="E8" s="22"/>
      <c r="F8" s="22"/>
      <c r="G8" s="22"/>
      <c r="H8" s="22"/>
      <c r="I8" s="20"/>
      <c r="J8" s="36" t="s">
        <v>70</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Cardoso</cp:lastModifiedBy>
  <dcterms:created xsi:type="dcterms:W3CDTF">2019-09-06T11:16:57Z</dcterms:created>
  <dcterms:modified xsi:type="dcterms:W3CDTF">2025-04-23T14:46:06Z</dcterms:modified>
</cp:coreProperties>
</file>